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7315" windowHeight="13110" activeTab="1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Feuil1!$A$1:$A$5</definedName>
  </definedNames>
  <calcPr calcId="125725"/>
</workbook>
</file>

<file path=xl/calcChain.xml><?xml version="1.0" encoding="utf-8"?>
<calcChain xmlns="http://schemas.openxmlformats.org/spreadsheetml/2006/main">
  <c r="K58" i="2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K59"/>
  <c r="L2"/>
</calcChain>
</file>

<file path=xl/sharedStrings.xml><?xml version="1.0" encoding="utf-8"?>
<sst xmlns="http://schemas.openxmlformats.org/spreadsheetml/2006/main" count="771" uniqueCount="358">
  <si>
    <t>Réserve Naturel</t>
  </si>
  <si>
    <t>Carlos Pedreira</t>
  </si>
  <si>
    <t>Carlos Pedreira 05.62.27.28.11</t>
  </si>
  <si>
    <t>23 Rue de Remusat</t>
  </si>
  <si>
    <t>31000</t>
  </si>
  <si>
    <t>France</t>
  </si>
  <si>
    <t>31000 Toulouse</t>
  </si>
  <si>
    <t>Adopt</t>
  </si>
  <si>
    <t>Carlos Pedreira 05.62.27.28.12</t>
  </si>
  <si>
    <t>24 Rue de Remusat</t>
  </si>
  <si>
    <t>31001 Toulouse</t>
  </si>
  <si>
    <t>Carlos Pedreira 05.62.27.28.13</t>
  </si>
  <si>
    <t>25 Rue de Remusat</t>
  </si>
  <si>
    <t>31002 Toulouse</t>
  </si>
  <si>
    <t>Carlos Pedreira 05.62.27.28.14</t>
  </si>
  <si>
    <t>26 Rue de Remusat</t>
  </si>
  <si>
    <t>31003 Toulouse</t>
  </si>
  <si>
    <t>Carlos Pedreira 05.62.27.28.15</t>
  </si>
  <si>
    <t>27 Rue de Remusat</t>
  </si>
  <si>
    <t>31004 Toulouse</t>
  </si>
  <si>
    <t>Carlos Pedreira 05.62.27.28.16</t>
  </si>
  <si>
    <t>28 Rue de Remusat</t>
  </si>
  <si>
    <t>31005 Toulouse</t>
  </si>
  <si>
    <t>Carlos Pedreira 05.62.27.28.17</t>
  </si>
  <si>
    <t>29 Rue de Remusat</t>
  </si>
  <si>
    <t>31006 Toulouse</t>
  </si>
  <si>
    <t>Carlos Pedreira 05.62.27.28.18</t>
  </si>
  <si>
    <t>30 Rue de Remusat</t>
  </si>
  <si>
    <t>31007 Toulouse</t>
  </si>
  <si>
    <t>Carlos Pedreira 05.62.27.28.19</t>
  </si>
  <si>
    <t>31 Rue de Remusat</t>
  </si>
  <si>
    <t>31008 Toulouse</t>
  </si>
  <si>
    <t>Carlos Pedreira 05.62.27.28.20</t>
  </si>
  <si>
    <t>32 Rue de Remusat</t>
  </si>
  <si>
    <t>31009 Toulouse</t>
  </si>
  <si>
    <t>Carlos Pedreira 05.62.27.28.21</t>
  </si>
  <si>
    <t>33 Rue de Remusat</t>
  </si>
  <si>
    <t>31010 Toulouse</t>
  </si>
  <si>
    <t>Carlos Pedreira 05.62.27.28.22</t>
  </si>
  <si>
    <t>34 Rue de Remusat</t>
  </si>
  <si>
    <t>31011 Toulouse</t>
  </si>
  <si>
    <t>Carlos Pedreira 05.62.27.28.23</t>
  </si>
  <si>
    <t>35 Rue de Remusat</t>
  </si>
  <si>
    <t>31012 Toulouse</t>
  </si>
  <si>
    <t>Carlos Pedreira 05.62.27.28.24</t>
  </si>
  <si>
    <t>36 Rue de Remusat</t>
  </si>
  <si>
    <t>31013 Toulouse</t>
  </si>
  <si>
    <t>Carlos Pedreira 05.62.27.28.25</t>
  </si>
  <si>
    <t>37 Rue de Remusat</t>
  </si>
  <si>
    <t>31014 Toulouse</t>
  </si>
  <si>
    <t>Carlos Pedreira 05.62.27.28.26</t>
  </si>
  <si>
    <t>38 Rue de Remusat</t>
  </si>
  <si>
    <t>31015 Toulouse</t>
  </si>
  <si>
    <t>Carlos Pedreira 05.62.27.28.27</t>
  </si>
  <si>
    <t>39 Rue de Remusat</t>
  </si>
  <si>
    <t>31016 Toulouse</t>
  </si>
  <si>
    <t>Carlos Pedreira 05.62.27.28.28</t>
  </si>
  <si>
    <t>40 Rue de Remusat</t>
  </si>
  <si>
    <t>31017 Toulouse</t>
  </si>
  <si>
    <t>Carlos Pedreira 05.62.27.28.29</t>
  </si>
  <si>
    <t>41 Rue de Remusat</t>
  </si>
  <si>
    <t>31018 Toulouse</t>
  </si>
  <si>
    <t>Carlos Pedreira 05.62.27.28.30</t>
  </si>
  <si>
    <t>42 Rue de Remusat</t>
  </si>
  <si>
    <t>31019 Toulouse</t>
  </si>
  <si>
    <t>Carlos Pedreira 05.62.27.28.31</t>
  </si>
  <si>
    <t>43 Rue de Remusat</t>
  </si>
  <si>
    <t>31020 Toulouse</t>
  </si>
  <si>
    <t>Carlos Pedreira 05.62.27.28.32</t>
  </si>
  <si>
    <t>44 Rue de Remusat</t>
  </si>
  <si>
    <t>31021 Toulouse</t>
  </si>
  <si>
    <t>Carlos Pedreira 05.62.27.28.33</t>
  </si>
  <si>
    <t>45 Rue de Remusat</t>
  </si>
  <si>
    <t>31022 Toulouse</t>
  </si>
  <si>
    <t>Toulouse Remusat</t>
  </si>
  <si>
    <t>toulouse</t>
  </si>
  <si>
    <t>05.62.27.28.11</t>
  </si>
  <si>
    <t>OK</t>
  </si>
  <si>
    <t>Bdx Ste Catherine</t>
  </si>
  <si>
    <t>Mathilde ROGEON</t>
  </si>
  <si>
    <t>240 Rue Ste Catherine</t>
  </si>
  <si>
    <t>33000</t>
  </si>
  <si>
    <t>bordeaux</t>
  </si>
  <si>
    <t>05.56.91.63.73</t>
  </si>
  <si>
    <t>Poitiers</t>
  </si>
  <si>
    <t>52 Rue Gambetta</t>
  </si>
  <si>
    <t>86000</t>
  </si>
  <si>
    <t>poitiers</t>
  </si>
  <si>
    <t>05.49.36.33.15</t>
  </si>
  <si>
    <t>Toulouse St Rome</t>
  </si>
  <si>
    <t>48 Rue St Rome</t>
  </si>
  <si>
    <t>05.61.21.42.03</t>
  </si>
  <si>
    <t>Grenoble Gd Place</t>
  </si>
  <si>
    <t>C.cial Grand Place19 Grand Place</t>
  </si>
  <si>
    <t>38100</t>
  </si>
  <si>
    <t>grenoble</t>
  </si>
  <si>
    <t>04.76.48.72.17</t>
  </si>
  <si>
    <t>St Etienne</t>
  </si>
  <si>
    <t>Isabelle LAFORET</t>
  </si>
  <si>
    <t>C.cial Centre 21-7 Rue des Docteurs Charcot</t>
  </si>
  <si>
    <t>42100</t>
  </si>
  <si>
    <t>st etienne</t>
  </si>
  <si>
    <t>04.77.81.72.46</t>
  </si>
  <si>
    <t>Orleans</t>
  </si>
  <si>
    <t>CC Place D'arc2 Rue Nicolas CopernicLocal B 1</t>
  </si>
  <si>
    <t>45000</t>
  </si>
  <si>
    <t>orleans</t>
  </si>
  <si>
    <t>02.38.62.49.55</t>
  </si>
  <si>
    <t>Bethune</t>
  </si>
  <si>
    <t>Amandine GUERMONPREZ</t>
  </si>
  <si>
    <t>C.C Auchan La Rothonde483 Rue Benjamin Moloise</t>
  </si>
  <si>
    <t>62400</t>
  </si>
  <si>
    <t>bethune</t>
  </si>
  <si>
    <t>03.21.65.85.30</t>
  </si>
  <si>
    <t>Faches Thumesnil</t>
  </si>
  <si>
    <t>C.C Auchan Faches lot N°13Route de Vendeville</t>
  </si>
  <si>
    <t>59155</t>
  </si>
  <si>
    <t>faches thumesnil</t>
  </si>
  <si>
    <t>03 20 97 53 87</t>
  </si>
  <si>
    <t>Annemasse</t>
  </si>
  <si>
    <t>6, Avenue de la république</t>
  </si>
  <si>
    <t>74100</t>
  </si>
  <si>
    <t>annemasse</t>
  </si>
  <si>
    <t>04 50 04 60 15</t>
  </si>
  <si>
    <t>Arras</t>
  </si>
  <si>
    <t>21 rue Ronville</t>
  </si>
  <si>
    <t>62000</t>
  </si>
  <si>
    <t>arras</t>
  </si>
  <si>
    <t>03 21 59 84 14</t>
  </si>
  <si>
    <t>Moisselles</t>
  </si>
  <si>
    <t xml:space="preserve">île de France </t>
  </si>
  <si>
    <t>CC LeclercAvenue Curie / Route National 1Local N° 36</t>
  </si>
  <si>
    <t>95570</t>
  </si>
  <si>
    <t>moisselles</t>
  </si>
  <si>
    <t>01 39 91 62 36</t>
  </si>
  <si>
    <t>Roanne</t>
  </si>
  <si>
    <t>22 rue Charles de Gaulle</t>
  </si>
  <si>
    <t>42300</t>
  </si>
  <si>
    <t>roanne</t>
  </si>
  <si>
    <t>04.77.78.00.81</t>
  </si>
  <si>
    <t>Osny</t>
  </si>
  <si>
    <t>CC LeclercChemin des HayettesLot B20</t>
  </si>
  <si>
    <t>95520</t>
  </si>
  <si>
    <t>osny</t>
  </si>
  <si>
    <t>01.34.43.85.54</t>
  </si>
  <si>
    <t>Manosque</t>
  </si>
  <si>
    <t>19 rue Grande</t>
  </si>
  <si>
    <t>04100</t>
  </si>
  <si>
    <t>manosque</t>
  </si>
  <si>
    <t>04.92.76.67.97</t>
  </si>
  <si>
    <t>Echirolles</t>
  </si>
  <si>
    <t>CC LeclercGalerie ComboireLot n° 20</t>
  </si>
  <si>
    <t>38130</t>
  </si>
  <si>
    <t>echirolles</t>
  </si>
  <si>
    <t>04.76.23.15.27</t>
  </si>
  <si>
    <t>Toulouse St Orens</t>
  </si>
  <si>
    <t>CC St Orens5 Allée des champs PinsonsLocal BEM 107</t>
  </si>
  <si>
    <t>31650</t>
  </si>
  <si>
    <t>st orens de gameville</t>
  </si>
  <si>
    <t>05 61 32 92 40</t>
  </si>
  <si>
    <t>Charleville-Meziè</t>
  </si>
  <si>
    <t>Suzanne Duchene</t>
  </si>
  <si>
    <t>31 Rue de la République</t>
  </si>
  <si>
    <t>08000</t>
  </si>
  <si>
    <t>charleville-mezieres</t>
  </si>
  <si>
    <t>03.24.33.51.43</t>
  </si>
  <si>
    <t>Creches sur Saone</t>
  </si>
  <si>
    <t>CC CarrefourZA Les Bouchardes RN6lot n° 16</t>
  </si>
  <si>
    <t>71680</t>
  </si>
  <si>
    <t>creches sur saone</t>
  </si>
  <si>
    <t>03 85 30 20 84</t>
  </si>
  <si>
    <t>Paris Def Esplan</t>
  </si>
  <si>
    <t>Christelle FIARD</t>
  </si>
  <si>
    <t>Métro Esplanade de la DéfenseLigne 1</t>
  </si>
  <si>
    <t>92800</t>
  </si>
  <si>
    <t>puteaux</t>
  </si>
  <si>
    <t>01.40.81.03.60</t>
  </si>
  <si>
    <t>ParisGare du Nord</t>
  </si>
  <si>
    <t>Gare du Nord  Pôle échangesNiveau 2 lot 6ligne 4 et 5</t>
  </si>
  <si>
    <t>75010</t>
  </si>
  <si>
    <t>paris</t>
  </si>
  <si>
    <t>01.42.85.31.20</t>
  </si>
  <si>
    <t>Paris Nant Préf</t>
  </si>
  <si>
    <t>RER A Nanterre Prefecture</t>
  </si>
  <si>
    <t>92000</t>
  </si>
  <si>
    <t>nanterre</t>
  </si>
  <si>
    <t>01.47.73.80.12</t>
  </si>
  <si>
    <t>Vaulx en Velin</t>
  </si>
  <si>
    <t>C Ccial carrefour,Av Franklin RooseveltLocal E 48</t>
  </si>
  <si>
    <t>69120</t>
  </si>
  <si>
    <t>vaulx en velin</t>
  </si>
  <si>
    <t>04.78.31.92.13</t>
  </si>
  <si>
    <t>Rouen Mt StAignan</t>
  </si>
  <si>
    <t>CC Carrefour, cellule 12, ZAC de laVatineRue Alfred Kastler</t>
  </si>
  <si>
    <t>76130</t>
  </si>
  <si>
    <t>mont saint aignan</t>
  </si>
  <si>
    <t>02.35.91.01.11</t>
  </si>
  <si>
    <t>Val de Fontenay</t>
  </si>
  <si>
    <t>Gare RER A - Val de FontenayAvenue du Valon de Fontenay</t>
  </si>
  <si>
    <t>94120</t>
  </si>
  <si>
    <t>fontenay sous bois</t>
  </si>
  <si>
    <t>01.49.74.99.24</t>
  </si>
  <si>
    <t>Caen - Mondeville</t>
  </si>
  <si>
    <t>C.C. Mondeville 2Route Nationale 13lot 18</t>
  </si>
  <si>
    <t>14120</t>
  </si>
  <si>
    <t>mondeville</t>
  </si>
  <si>
    <t>02.31.70.02.01</t>
  </si>
  <si>
    <t>Tarbes</t>
  </si>
  <si>
    <t>103 rue du Maréchal Foch</t>
  </si>
  <si>
    <t>65000</t>
  </si>
  <si>
    <t>tarbes</t>
  </si>
  <si>
    <t>05.62.36.20.83</t>
  </si>
  <si>
    <t>Vichy</t>
  </si>
  <si>
    <t>C.C les 4 Chemins35 rue Lucas</t>
  </si>
  <si>
    <t>03200</t>
  </si>
  <si>
    <t>vichy</t>
  </si>
  <si>
    <t>04.70.96.31.18</t>
  </si>
  <si>
    <t>Lens</t>
  </si>
  <si>
    <t>3 rue du Maréchal Leclerc</t>
  </si>
  <si>
    <t>62300</t>
  </si>
  <si>
    <t>lens</t>
  </si>
  <si>
    <t>03.21.43.15.44</t>
  </si>
  <si>
    <t>Nogent</t>
  </si>
  <si>
    <t>CC Auchanlocal N°14Avenue de l’Europe</t>
  </si>
  <si>
    <t>60180</t>
  </si>
  <si>
    <t>nogent sur oise</t>
  </si>
  <si>
    <t>03.44.24.88.84</t>
  </si>
  <si>
    <t>Perpignan</t>
  </si>
  <si>
    <t>CC AuchanAvenue d'Espagnelocal 13</t>
  </si>
  <si>
    <t>66000</t>
  </si>
  <si>
    <t>perpignan</t>
  </si>
  <si>
    <t>04.68.56.41.56</t>
  </si>
  <si>
    <t>Paris RER Auber</t>
  </si>
  <si>
    <t>Gare RER A - AuberSalle HaussmannSortie Galerie Lafayette</t>
  </si>
  <si>
    <t>75009</t>
  </si>
  <si>
    <t>01.40.07.12.16</t>
  </si>
  <si>
    <t>Aulnay sous Bois</t>
  </si>
  <si>
    <t>CC O ParinorO du GallyBoulevard Georges Braque</t>
  </si>
  <si>
    <t>93600</t>
  </si>
  <si>
    <t>aulnay sous bois</t>
  </si>
  <si>
    <t>01 41 59 10 20</t>
  </si>
  <si>
    <t>Montluçon</t>
  </si>
  <si>
    <t>Centre Commercial Saint JacquesLocal N°13</t>
  </si>
  <si>
    <t>03100</t>
  </si>
  <si>
    <t>montlucon</t>
  </si>
  <si>
    <t>04.70.09.06.46</t>
  </si>
  <si>
    <t>Bordeaux Begles</t>
  </si>
  <si>
    <t>RN</t>
  </si>
  <si>
    <t>CC Regional Rives d'Arcinslocal N°162</t>
  </si>
  <si>
    <t>33324</t>
  </si>
  <si>
    <t>begles</t>
  </si>
  <si>
    <t>05.56.52.03.73</t>
  </si>
  <si>
    <t>Chambray les Tour</t>
  </si>
  <si>
    <t>CC AuchanRue du Professeur Maupas</t>
  </si>
  <si>
    <t>37170</t>
  </si>
  <si>
    <t>chambray les tours</t>
  </si>
  <si>
    <t>02.47.42.26.26</t>
  </si>
  <si>
    <t>Lyon Part dieu</t>
  </si>
  <si>
    <t>Centre Commercial Lyon Part dieu17 Rue du Docteur Bouchut</t>
  </si>
  <si>
    <t>69003</t>
  </si>
  <si>
    <t>lyon</t>
  </si>
  <si>
    <t>04.37.23.33.20</t>
  </si>
  <si>
    <t>Montpellier</t>
  </si>
  <si>
    <t>Place Auguste GilbertGare St Roch</t>
  </si>
  <si>
    <t>34000</t>
  </si>
  <si>
    <t>montpellier</t>
  </si>
  <si>
    <t>04.67.84.43.08</t>
  </si>
  <si>
    <t>Cabries</t>
  </si>
  <si>
    <t>CC Plan Campagne Avant CapCD6Local N° H</t>
  </si>
  <si>
    <t>13480</t>
  </si>
  <si>
    <t>cabries</t>
  </si>
  <si>
    <t>04.42.77.11.00</t>
  </si>
  <si>
    <t>Forum des Halles</t>
  </si>
  <si>
    <t>CC Forum des Halles101 Rue Berger</t>
  </si>
  <si>
    <t>75001</t>
  </si>
  <si>
    <t>01 42 60 00 89</t>
  </si>
  <si>
    <t>Gare de Lyon Quai</t>
  </si>
  <si>
    <t>ADOPTGare de Lyon RER lot 4</t>
  </si>
  <si>
    <t>75012</t>
  </si>
  <si>
    <t>01 44 74 09 59</t>
  </si>
  <si>
    <t>Chateaufarine</t>
  </si>
  <si>
    <t>centre commercial Châteufarine local n 6rue de Dole</t>
  </si>
  <si>
    <t>25000</t>
  </si>
  <si>
    <t>besancon</t>
  </si>
  <si>
    <t>03.81.60.02.87</t>
  </si>
  <si>
    <t>Bayonne</t>
  </si>
  <si>
    <t>ADOPT centre commercial lKEAZone d'AmetzondoLocal 1A-08</t>
  </si>
  <si>
    <t>64990</t>
  </si>
  <si>
    <t>mouguerre st pierre d irube</t>
  </si>
  <si>
    <t>05.59.63.85.35</t>
  </si>
  <si>
    <t>EVRY 2</t>
  </si>
  <si>
    <t>ADOPT centre commercial EVRY 2LOCAL EMS 2 BIS</t>
  </si>
  <si>
    <t>91022</t>
  </si>
  <si>
    <t>evry cedex</t>
  </si>
  <si>
    <t>01 60 79 04 44</t>
  </si>
  <si>
    <t>Marseille Valenti</t>
  </si>
  <si>
    <t>ADOPT'Ctre Commercial Géant La ValentineLocal n 31</t>
  </si>
  <si>
    <t>13011</t>
  </si>
  <si>
    <t>marseille</t>
  </si>
  <si>
    <t>04.96.17.50.80</t>
  </si>
  <si>
    <t>Marseille Gr Litt</t>
  </si>
  <si>
    <t>ADOPT CCO grand littoral11 avenue ST Antoine</t>
  </si>
  <si>
    <t>13015</t>
  </si>
  <si>
    <t>04.96.19.00.80</t>
  </si>
  <si>
    <t>Toulouse Roques</t>
  </si>
  <si>
    <t>ADOPT'2 allées de Fraixinetcco Leclerc</t>
  </si>
  <si>
    <t>31120</t>
  </si>
  <si>
    <t>roques</t>
  </si>
  <si>
    <t>05.34.64.03.56</t>
  </si>
  <si>
    <t>Lyon Dardilly</t>
  </si>
  <si>
    <t>ADOPT'Auchan CCO Porte de Lyon</t>
  </si>
  <si>
    <t>69570</t>
  </si>
  <si>
    <t>dardilly</t>
  </si>
  <si>
    <t>04.37.46.00.33</t>
  </si>
  <si>
    <t>St Omer</t>
  </si>
  <si>
    <t>ADOPT2 avenue des des frais fond</t>
  </si>
  <si>
    <t>62219</t>
  </si>
  <si>
    <t>longuenesse</t>
  </si>
  <si>
    <t>03.91.92.79.26</t>
  </si>
  <si>
    <t>Marseille St Fer</t>
  </si>
  <si>
    <t>ADOPTRue St Ferreol</t>
  </si>
  <si>
    <t>13001</t>
  </si>
  <si>
    <t>04.91.70.02.86</t>
  </si>
  <si>
    <t>Toulouse Blagnac</t>
  </si>
  <si>
    <t>ADOPTZAC du grand noblecco Leclerc</t>
  </si>
  <si>
    <t>31700</t>
  </si>
  <si>
    <t>blagnac</t>
  </si>
  <si>
    <t>05 61 85 10 30</t>
  </si>
  <si>
    <t>Nimes Gl Perrier</t>
  </si>
  <si>
    <t>ADOPT1 rue de général Perrier</t>
  </si>
  <si>
    <t>30000</t>
  </si>
  <si>
    <t>nimes</t>
  </si>
  <si>
    <t>04.66.05.10.12</t>
  </si>
  <si>
    <t>Strasbourg Hte Pi</t>
  </si>
  <si>
    <t>ADOPT'Place André maurois</t>
  </si>
  <si>
    <t>67200</t>
  </si>
  <si>
    <t>strasbourg</t>
  </si>
  <si>
    <t>03.88.30.10.11</t>
  </si>
  <si>
    <t>Toulouse Fenouill</t>
  </si>
  <si>
    <t>Centre Commercial FenouilletLocal n B60ARUE DES USINES</t>
  </si>
  <si>
    <t>31150</t>
  </si>
  <si>
    <t>fenouillet</t>
  </si>
  <si>
    <t>05 61 82 54 88</t>
  </si>
  <si>
    <t>ST Jean de Ruelle</t>
  </si>
  <si>
    <t>ADOPT centre commercial les 3 FontainesLocal 96/98</t>
  </si>
  <si>
    <t>45140</t>
  </si>
  <si>
    <t>saint jean de la ruelle</t>
  </si>
  <si>
    <t>02.38.72.44.70</t>
  </si>
  <si>
    <t>Bouliac</t>
  </si>
  <si>
    <t>ADOPT Centre commercial Auchan bouliacLocal N 51</t>
  </si>
  <si>
    <t>33370</t>
  </si>
  <si>
    <t>bouliac</t>
  </si>
  <si>
    <t>05.56.74.84.29</t>
  </si>
  <si>
    <t>Denain</t>
  </si>
  <si>
    <t>C.C Carrefour Jean Bart local N°24Rue des Villars</t>
  </si>
  <si>
    <t>59220</t>
  </si>
  <si>
    <t>denain</t>
  </si>
  <si>
    <t>03.27.30.06.06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</si>
</sst>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1"/>
  <sheetViews>
    <sheetView topLeftCell="A292" workbookViewId="0">
      <selection activeCell="A312" sqref="A312:XFD312"/>
    </sheetView>
  </sheetViews>
  <sheetFormatPr baseColWidth="10" defaultRowHeight="37.5" customHeight="1"/>
  <cols>
    <col min="1" max="1" width="39.28515625" style="1" customWidth="1"/>
  </cols>
  <sheetData>
    <row r="1" spans="1:1" ht="28.5" customHeight="1">
      <c r="A1" s="2" t="s">
        <v>0</v>
      </c>
    </row>
    <row r="2" spans="1:1" ht="21" customHeight="1">
      <c r="A2" s="1" t="s">
        <v>2</v>
      </c>
    </row>
    <row r="3" spans="1:1" ht="40.5" customHeight="1">
      <c r="A3" s="2" t="s">
        <v>3</v>
      </c>
    </row>
    <row r="4" spans="1:1" ht="26.25" customHeight="1">
      <c r="A4" s="2" t="s">
        <v>6</v>
      </c>
    </row>
    <row r="5" spans="1:1" ht="24" customHeight="1">
      <c r="A5" s="1" t="s">
        <v>5</v>
      </c>
    </row>
    <row r="6" spans="1:1" ht="28.5" customHeight="1">
      <c r="A6" s="2" t="s">
        <v>0</v>
      </c>
    </row>
    <row r="7" spans="1:1" ht="21" customHeight="1">
      <c r="A7" s="1" t="s">
        <v>8</v>
      </c>
    </row>
    <row r="8" spans="1:1" ht="40.5" customHeight="1">
      <c r="A8" s="2" t="s">
        <v>9</v>
      </c>
    </row>
    <row r="9" spans="1:1" ht="26.25" customHeight="1">
      <c r="A9" s="2" t="s">
        <v>10</v>
      </c>
    </row>
    <row r="10" spans="1:1" ht="24" customHeight="1">
      <c r="A10" s="1" t="s">
        <v>5</v>
      </c>
    </row>
    <row r="11" spans="1:1" ht="28.5" customHeight="1">
      <c r="A11" s="2" t="s">
        <v>0</v>
      </c>
    </row>
    <row r="12" spans="1:1" ht="21" customHeight="1">
      <c r="A12" s="1" t="s">
        <v>11</v>
      </c>
    </row>
    <row r="13" spans="1:1" ht="37.5" customHeight="1">
      <c r="A13" s="2" t="s">
        <v>12</v>
      </c>
    </row>
    <row r="14" spans="1:1" ht="37.5" customHeight="1">
      <c r="A14" s="2" t="s">
        <v>13</v>
      </c>
    </row>
    <row r="15" spans="1:1" ht="37.5" customHeight="1">
      <c r="A15" s="1" t="s">
        <v>5</v>
      </c>
    </row>
    <row r="16" spans="1:1" ht="28.5" customHeight="1">
      <c r="A16" s="2" t="s">
        <v>0</v>
      </c>
    </row>
    <row r="17" spans="1:1" ht="21" customHeight="1">
      <c r="A17" s="1" t="s">
        <v>8</v>
      </c>
    </row>
    <row r="18" spans="1:1" ht="37.5" customHeight="1">
      <c r="A18" s="2" t="s">
        <v>9</v>
      </c>
    </row>
    <row r="19" spans="1:1" ht="37.5" customHeight="1">
      <c r="A19" s="2" t="s">
        <v>10</v>
      </c>
    </row>
    <row r="20" spans="1:1" ht="37.5" customHeight="1">
      <c r="A20" s="1" t="s">
        <v>5</v>
      </c>
    </row>
    <row r="21" spans="1:1" ht="28.5" customHeight="1">
      <c r="A21" s="2" t="s">
        <v>0</v>
      </c>
    </row>
    <row r="22" spans="1:1" ht="21" customHeight="1">
      <c r="A22" s="1" t="s">
        <v>11</v>
      </c>
    </row>
    <row r="23" spans="1:1" ht="37.5" customHeight="1">
      <c r="A23" s="2" t="s">
        <v>12</v>
      </c>
    </row>
    <row r="24" spans="1:1" ht="37.5" customHeight="1">
      <c r="A24" s="2" t="s">
        <v>13</v>
      </c>
    </row>
    <row r="25" spans="1:1" ht="37.5" customHeight="1">
      <c r="A25" s="1" t="s">
        <v>5</v>
      </c>
    </row>
    <row r="26" spans="1:1" ht="28.5" customHeight="1">
      <c r="A26" s="2" t="s">
        <v>0</v>
      </c>
    </row>
    <row r="27" spans="1:1" ht="21" customHeight="1">
      <c r="A27" s="1" t="s">
        <v>14</v>
      </c>
    </row>
    <row r="28" spans="1:1" ht="37.5" customHeight="1">
      <c r="A28" s="2" t="s">
        <v>15</v>
      </c>
    </row>
    <row r="29" spans="1:1" ht="37.5" customHeight="1">
      <c r="A29" s="2" t="s">
        <v>16</v>
      </c>
    </row>
    <row r="30" spans="1:1" ht="37.5" customHeight="1">
      <c r="A30" s="1" t="s">
        <v>5</v>
      </c>
    </row>
    <row r="31" spans="1:1" ht="28.5" customHeight="1">
      <c r="A31" s="2" t="s">
        <v>0</v>
      </c>
    </row>
    <row r="32" spans="1:1" ht="21" customHeight="1">
      <c r="A32" s="1" t="s">
        <v>11</v>
      </c>
    </row>
    <row r="33" spans="1:1" ht="37.5" customHeight="1">
      <c r="A33" s="2" t="s">
        <v>12</v>
      </c>
    </row>
    <row r="34" spans="1:1" ht="37.5" customHeight="1">
      <c r="A34" s="2" t="s">
        <v>13</v>
      </c>
    </row>
    <row r="35" spans="1:1" ht="37.5" customHeight="1">
      <c r="A35" s="1" t="s">
        <v>5</v>
      </c>
    </row>
    <row r="36" spans="1:1" ht="28.5" customHeight="1">
      <c r="A36" s="2" t="s">
        <v>0</v>
      </c>
    </row>
    <row r="37" spans="1:1" ht="21" customHeight="1">
      <c r="A37" s="1" t="s">
        <v>14</v>
      </c>
    </row>
    <row r="38" spans="1:1" ht="37.5" customHeight="1">
      <c r="A38" s="2" t="s">
        <v>15</v>
      </c>
    </row>
    <row r="39" spans="1:1" ht="37.5" customHeight="1">
      <c r="A39" s="2" t="s">
        <v>16</v>
      </c>
    </row>
    <row r="40" spans="1:1" ht="37.5" customHeight="1">
      <c r="A40" s="1" t="s">
        <v>5</v>
      </c>
    </row>
    <row r="41" spans="1:1" ht="28.5" customHeight="1">
      <c r="A41" s="2" t="s">
        <v>0</v>
      </c>
    </row>
    <row r="42" spans="1:1" ht="21" customHeight="1">
      <c r="A42" s="1" t="s">
        <v>17</v>
      </c>
    </row>
    <row r="43" spans="1:1" ht="37.5" customHeight="1">
      <c r="A43" s="2" t="s">
        <v>18</v>
      </c>
    </row>
    <row r="44" spans="1:1" ht="37.5" customHeight="1">
      <c r="A44" s="2" t="s">
        <v>19</v>
      </c>
    </row>
    <row r="45" spans="1:1" ht="37.5" customHeight="1">
      <c r="A45" s="1" t="s">
        <v>5</v>
      </c>
    </row>
    <row r="46" spans="1:1" ht="28.5" customHeight="1">
      <c r="A46" s="2" t="s">
        <v>0</v>
      </c>
    </row>
    <row r="47" spans="1:1" ht="21" customHeight="1">
      <c r="A47" s="1" t="s">
        <v>14</v>
      </c>
    </row>
    <row r="48" spans="1:1" ht="37.5" customHeight="1">
      <c r="A48" s="2" t="s">
        <v>15</v>
      </c>
    </row>
    <row r="49" spans="1:1" ht="37.5" customHeight="1">
      <c r="A49" s="2" t="s">
        <v>16</v>
      </c>
    </row>
    <row r="50" spans="1:1" ht="37.5" customHeight="1">
      <c r="A50" s="1" t="s">
        <v>5</v>
      </c>
    </row>
    <row r="51" spans="1:1" ht="28.5" customHeight="1">
      <c r="A51" s="2" t="s">
        <v>0</v>
      </c>
    </row>
    <row r="52" spans="1:1" ht="21" customHeight="1">
      <c r="A52" s="1" t="s">
        <v>17</v>
      </c>
    </row>
    <row r="53" spans="1:1" ht="37.5" customHeight="1">
      <c r="A53" s="2" t="s">
        <v>18</v>
      </c>
    </row>
    <row r="54" spans="1:1" ht="37.5" customHeight="1">
      <c r="A54" s="2" t="s">
        <v>19</v>
      </c>
    </row>
    <row r="55" spans="1:1" ht="37.5" customHeight="1">
      <c r="A55" s="1" t="s">
        <v>5</v>
      </c>
    </row>
    <row r="56" spans="1:1" ht="28.5" customHeight="1">
      <c r="A56" s="2" t="s">
        <v>0</v>
      </c>
    </row>
    <row r="57" spans="1:1" ht="21" customHeight="1">
      <c r="A57" s="1" t="s">
        <v>20</v>
      </c>
    </row>
    <row r="58" spans="1:1" ht="37.5" customHeight="1">
      <c r="A58" s="2" t="s">
        <v>21</v>
      </c>
    </row>
    <row r="59" spans="1:1" ht="37.5" customHeight="1">
      <c r="A59" s="2" t="s">
        <v>22</v>
      </c>
    </row>
    <row r="60" spans="1:1" ht="37.5" customHeight="1">
      <c r="A60" s="1" t="s">
        <v>5</v>
      </c>
    </row>
    <row r="61" spans="1:1" ht="28.5" customHeight="1">
      <c r="A61" s="2" t="s">
        <v>0</v>
      </c>
    </row>
    <row r="62" spans="1:1" ht="21" customHeight="1">
      <c r="A62" s="1" t="s">
        <v>17</v>
      </c>
    </row>
    <row r="63" spans="1:1" ht="37.5" customHeight="1">
      <c r="A63" s="2" t="s">
        <v>18</v>
      </c>
    </row>
    <row r="64" spans="1:1" ht="37.5" customHeight="1">
      <c r="A64" s="2" t="s">
        <v>19</v>
      </c>
    </row>
    <row r="65" spans="1:1" ht="37.5" customHeight="1">
      <c r="A65" s="1" t="s">
        <v>5</v>
      </c>
    </row>
    <row r="66" spans="1:1" ht="28.5" customHeight="1">
      <c r="A66" s="2" t="s">
        <v>0</v>
      </c>
    </row>
    <row r="67" spans="1:1" ht="21" customHeight="1">
      <c r="A67" s="1" t="s">
        <v>20</v>
      </c>
    </row>
    <row r="68" spans="1:1" ht="37.5" customHeight="1">
      <c r="A68" s="2" t="s">
        <v>21</v>
      </c>
    </row>
    <row r="69" spans="1:1" ht="37.5" customHeight="1">
      <c r="A69" s="2" t="s">
        <v>22</v>
      </c>
    </row>
    <row r="70" spans="1:1" ht="37.5" customHeight="1">
      <c r="A70" s="1" t="s">
        <v>5</v>
      </c>
    </row>
    <row r="71" spans="1:1" ht="28.5" customHeight="1">
      <c r="A71" s="2" t="s">
        <v>0</v>
      </c>
    </row>
    <row r="72" spans="1:1" ht="21" customHeight="1">
      <c r="A72" s="1" t="s">
        <v>23</v>
      </c>
    </row>
    <row r="73" spans="1:1" ht="37.5" customHeight="1">
      <c r="A73" s="2" t="s">
        <v>24</v>
      </c>
    </row>
    <row r="74" spans="1:1" ht="37.5" customHeight="1">
      <c r="A74" s="2" t="s">
        <v>25</v>
      </c>
    </row>
    <row r="75" spans="1:1" ht="37.5" customHeight="1">
      <c r="A75" s="1" t="s">
        <v>5</v>
      </c>
    </row>
    <row r="76" spans="1:1" ht="28.5" customHeight="1">
      <c r="A76" s="2" t="s">
        <v>0</v>
      </c>
    </row>
    <row r="77" spans="1:1" ht="21" customHeight="1">
      <c r="A77" s="1" t="s">
        <v>20</v>
      </c>
    </row>
    <row r="78" spans="1:1" ht="37.5" customHeight="1">
      <c r="A78" s="2" t="s">
        <v>21</v>
      </c>
    </row>
    <row r="79" spans="1:1" ht="37.5" customHeight="1">
      <c r="A79" s="2" t="s">
        <v>22</v>
      </c>
    </row>
    <row r="80" spans="1:1" ht="37.5" customHeight="1">
      <c r="A80" s="1" t="s">
        <v>5</v>
      </c>
    </row>
    <row r="81" spans="1:1" ht="28.5" customHeight="1">
      <c r="A81" s="2" t="s">
        <v>0</v>
      </c>
    </row>
    <row r="82" spans="1:1" ht="21" customHeight="1">
      <c r="A82" s="1" t="s">
        <v>23</v>
      </c>
    </row>
    <row r="83" spans="1:1" ht="37.5" customHeight="1">
      <c r="A83" s="2" t="s">
        <v>24</v>
      </c>
    </row>
    <row r="84" spans="1:1" ht="37.5" customHeight="1">
      <c r="A84" s="2" t="s">
        <v>25</v>
      </c>
    </row>
    <row r="85" spans="1:1" ht="37.5" customHeight="1">
      <c r="A85" s="1" t="s">
        <v>5</v>
      </c>
    </row>
    <row r="86" spans="1:1" ht="28.5" customHeight="1">
      <c r="A86" s="2" t="s">
        <v>0</v>
      </c>
    </row>
    <row r="87" spans="1:1" ht="21" customHeight="1">
      <c r="A87" s="1" t="s">
        <v>26</v>
      </c>
    </row>
    <row r="88" spans="1:1" ht="37.5" customHeight="1">
      <c r="A88" s="2" t="s">
        <v>27</v>
      </c>
    </row>
    <row r="89" spans="1:1" ht="37.5" customHeight="1">
      <c r="A89" s="2" t="s">
        <v>28</v>
      </c>
    </row>
    <row r="90" spans="1:1" ht="37.5" customHeight="1">
      <c r="A90" s="1" t="s">
        <v>5</v>
      </c>
    </row>
    <row r="91" spans="1:1" ht="28.5" customHeight="1">
      <c r="A91" s="2" t="s">
        <v>0</v>
      </c>
    </row>
    <row r="92" spans="1:1" ht="21" customHeight="1">
      <c r="A92" s="1" t="s">
        <v>23</v>
      </c>
    </row>
    <row r="93" spans="1:1" ht="37.5" customHeight="1">
      <c r="A93" s="2" t="s">
        <v>24</v>
      </c>
    </row>
    <row r="94" spans="1:1" ht="37.5" customHeight="1">
      <c r="A94" s="2" t="s">
        <v>25</v>
      </c>
    </row>
    <row r="95" spans="1:1" ht="37.5" customHeight="1">
      <c r="A95" s="1" t="s">
        <v>5</v>
      </c>
    </row>
    <row r="96" spans="1:1" ht="28.5" customHeight="1">
      <c r="A96" s="2" t="s">
        <v>0</v>
      </c>
    </row>
    <row r="97" spans="1:1" ht="21" customHeight="1">
      <c r="A97" s="1" t="s">
        <v>26</v>
      </c>
    </row>
    <row r="98" spans="1:1" ht="37.5" customHeight="1">
      <c r="A98" s="2" t="s">
        <v>27</v>
      </c>
    </row>
    <row r="99" spans="1:1" ht="37.5" customHeight="1">
      <c r="A99" s="2" t="s">
        <v>28</v>
      </c>
    </row>
    <row r="100" spans="1:1" ht="37.5" customHeight="1">
      <c r="A100" s="1" t="s">
        <v>5</v>
      </c>
    </row>
    <row r="101" spans="1:1" ht="28.5" customHeight="1">
      <c r="A101" s="2" t="s">
        <v>0</v>
      </c>
    </row>
    <row r="102" spans="1:1" ht="21" customHeight="1">
      <c r="A102" s="1" t="s">
        <v>29</v>
      </c>
    </row>
    <row r="103" spans="1:1" ht="37.5" customHeight="1">
      <c r="A103" s="2" t="s">
        <v>30</v>
      </c>
    </row>
    <row r="104" spans="1:1" ht="37.5" customHeight="1">
      <c r="A104" s="2" t="s">
        <v>31</v>
      </c>
    </row>
    <row r="105" spans="1:1" ht="37.5" customHeight="1">
      <c r="A105" s="1" t="s">
        <v>5</v>
      </c>
    </row>
    <row r="106" spans="1:1" ht="28.5" customHeight="1">
      <c r="A106" s="2" t="s">
        <v>0</v>
      </c>
    </row>
    <row r="107" spans="1:1" ht="21" customHeight="1">
      <c r="A107" s="1" t="s">
        <v>26</v>
      </c>
    </row>
    <row r="108" spans="1:1" ht="37.5" customHeight="1">
      <c r="A108" s="2" t="s">
        <v>27</v>
      </c>
    </row>
    <row r="109" spans="1:1" ht="37.5" customHeight="1">
      <c r="A109" s="2" t="s">
        <v>28</v>
      </c>
    </row>
    <row r="110" spans="1:1" ht="37.5" customHeight="1">
      <c r="A110" s="1" t="s">
        <v>5</v>
      </c>
    </row>
    <row r="111" spans="1:1" ht="28.5" customHeight="1">
      <c r="A111" s="2" t="s">
        <v>0</v>
      </c>
    </row>
    <row r="112" spans="1:1" ht="21" customHeight="1">
      <c r="A112" s="1" t="s">
        <v>29</v>
      </c>
    </row>
    <row r="113" spans="1:1" ht="37.5" customHeight="1">
      <c r="A113" s="2" t="s">
        <v>30</v>
      </c>
    </row>
    <row r="114" spans="1:1" ht="37.5" customHeight="1">
      <c r="A114" s="2" t="s">
        <v>31</v>
      </c>
    </row>
    <row r="115" spans="1:1" ht="37.5" customHeight="1">
      <c r="A115" s="1" t="s">
        <v>5</v>
      </c>
    </row>
    <row r="116" spans="1:1" ht="28.5" customHeight="1">
      <c r="A116" s="2" t="s">
        <v>0</v>
      </c>
    </row>
    <row r="117" spans="1:1" ht="21" customHeight="1">
      <c r="A117" s="1" t="s">
        <v>32</v>
      </c>
    </row>
    <row r="118" spans="1:1" ht="37.5" customHeight="1">
      <c r="A118" s="2" t="s">
        <v>33</v>
      </c>
    </row>
    <row r="119" spans="1:1" ht="37.5" customHeight="1">
      <c r="A119" s="2" t="s">
        <v>34</v>
      </c>
    </row>
    <row r="120" spans="1:1" ht="37.5" customHeight="1">
      <c r="A120" s="1" t="s">
        <v>5</v>
      </c>
    </row>
    <row r="121" spans="1:1" ht="28.5" customHeight="1">
      <c r="A121" s="2" t="s">
        <v>0</v>
      </c>
    </row>
    <row r="122" spans="1:1" ht="21" customHeight="1">
      <c r="A122" s="1" t="s">
        <v>29</v>
      </c>
    </row>
    <row r="123" spans="1:1" ht="37.5" customHeight="1">
      <c r="A123" s="2" t="s">
        <v>30</v>
      </c>
    </row>
    <row r="124" spans="1:1" ht="37.5" customHeight="1">
      <c r="A124" s="2" t="s">
        <v>31</v>
      </c>
    </row>
    <row r="125" spans="1:1" ht="37.5" customHeight="1">
      <c r="A125" s="1" t="s">
        <v>5</v>
      </c>
    </row>
    <row r="126" spans="1:1" ht="28.5" customHeight="1">
      <c r="A126" s="2" t="s">
        <v>0</v>
      </c>
    </row>
    <row r="127" spans="1:1" ht="21" customHeight="1">
      <c r="A127" s="1" t="s">
        <v>32</v>
      </c>
    </row>
    <row r="128" spans="1:1" ht="37.5" customHeight="1">
      <c r="A128" s="2" t="s">
        <v>33</v>
      </c>
    </row>
    <row r="129" spans="1:1" ht="37.5" customHeight="1">
      <c r="A129" s="2" t="s">
        <v>34</v>
      </c>
    </row>
    <row r="130" spans="1:1" ht="37.5" customHeight="1">
      <c r="A130" s="1" t="s">
        <v>5</v>
      </c>
    </row>
    <row r="131" spans="1:1" ht="28.5" customHeight="1">
      <c r="A131" s="2" t="s">
        <v>0</v>
      </c>
    </row>
    <row r="132" spans="1:1" ht="21" customHeight="1">
      <c r="A132" s="1" t="s">
        <v>35</v>
      </c>
    </row>
    <row r="133" spans="1:1" ht="37.5" customHeight="1">
      <c r="A133" s="2" t="s">
        <v>36</v>
      </c>
    </row>
    <row r="134" spans="1:1" ht="37.5" customHeight="1">
      <c r="A134" s="2" t="s">
        <v>37</v>
      </c>
    </row>
    <row r="135" spans="1:1" ht="37.5" customHeight="1">
      <c r="A135" s="1" t="s">
        <v>5</v>
      </c>
    </row>
    <row r="136" spans="1:1" ht="28.5" customHeight="1">
      <c r="A136" s="2" t="s">
        <v>0</v>
      </c>
    </row>
    <row r="137" spans="1:1" ht="21" customHeight="1">
      <c r="A137" s="1" t="s">
        <v>32</v>
      </c>
    </row>
    <row r="138" spans="1:1" ht="37.5" customHeight="1">
      <c r="A138" s="2" t="s">
        <v>33</v>
      </c>
    </row>
    <row r="139" spans="1:1" ht="37.5" customHeight="1">
      <c r="A139" s="2" t="s">
        <v>34</v>
      </c>
    </row>
    <row r="140" spans="1:1" ht="37.5" customHeight="1">
      <c r="A140" s="1" t="s">
        <v>5</v>
      </c>
    </row>
    <row r="141" spans="1:1" ht="28.5" customHeight="1">
      <c r="A141" s="2" t="s">
        <v>0</v>
      </c>
    </row>
    <row r="142" spans="1:1" ht="21" customHeight="1">
      <c r="A142" s="1" t="s">
        <v>35</v>
      </c>
    </row>
    <row r="143" spans="1:1" ht="37.5" customHeight="1">
      <c r="A143" s="2" t="s">
        <v>36</v>
      </c>
    </row>
    <row r="144" spans="1:1" ht="37.5" customHeight="1">
      <c r="A144" s="2" t="s">
        <v>37</v>
      </c>
    </row>
    <row r="145" spans="1:1" ht="37.5" customHeight="1">
      <c r="A145" s="1" t="s">
        <v>5</v>
      </c>
    </row>
    <row r="146" spans="1:1" ht="28.5" customHeight="1">
      <c r="A146" s="2" t="s">
        <v>0</v>
      </c>
    </row>
    <row r="147" spans="1:1" ht="21" customHeight="1">
      <c r="A147" s="1" t="s">
        <v>38</v>
      </c>
    </row>
    <row r="148" spans="1:1" ht="37.5" customHeight="1">
      <c r="A148" s="2" t="s">
        <v>39</v>
      </c>
    </row>
    <row r="149" spans="1:1" ht="37.5" customHeight="1">
      <c r="A149" s="2" t="s">
        <v>40</v>
      </c>
    </row>
    <row r="150" spans="1:1" ht="37.5" customHeight="1">
      <c r="A150" s="1" t="s">
        <v>5</v>
      </c>
    </row>
    <row r="151" spans="1:1" ht="28.5" customHeight="1">
      <c r="A151" s="2" t="s">
        <v>0</v>
      </c>
    </row>
    <row r="152" spans="1:1" ht="21" customHeight="1">
      <c r="A152" s="1" t="s">
        <v>35</v>
      </c>
    </row>
    <row r="153" spans="1:1" ht="37.5" customHeight="1">
      <c r="A153" s="2" t="s">
        <v>36</v>
      </c>
    </row>
    <row r="154" spans="1:1" ht="37.5" customHeight="1">
      <c r="A154" s="2" t="s">
        <v>37</v>
      </c>
    </row>
    <row r="155" spans="1:1" ht="37.5" customHeight="1">
      <c r="A155" s="1" t="s">
        <v>5</v>
      </c>
    </row>
    <row r="156" spans="1:1" ht="28.5" customHeight="1">
      <c r="A156" s="2" t="s">
        <v>0</v>
      </c>
    </row>
    <row r="157" spans="1:1" ht="21" customHeight="1">
      <c r="A157" s="1" t="s">
        <v>38</v>
      </c>
    </row>
    <row r="158" spans="1:1" ht="37.5" customHeight="1">
      <c r="A158" s="2" t="s">
        <v>39</v>
      </c>
    </row>
    <row r="159" spans="1:1" ht="37.5" customHeight="1">
      <c r="A159" s="2" t="s">
        <v>40</v>
      </c>
    </row>
    <row r="160" spans="1:1" ht="37.5" customHeight="1">
      <c r="A160" s="1" t="s">
        <v>5</v>
      </c>
    </row>
    <row r="161" spans="1:1" ht="28.5" customHeight="1">
      <c r="A161" s="2" t="s">
        <v>0</v>
      </c>
    </row>
    <row r="162" spans="1:1" ht="21" customHeight="1">
      <c r="A162" s="1" t="s">
        <v>41</v>
      </c>
    </row>
    <row r="163" spans="1:1" ht="37.5" customHeight="1">
      <c r="A163" s="2" t="s">
        <v>42</v>
      </c>
    </row>
    <row r="164" spans="1:1" ht="37.5" customHeight="1">
      <c r="A164" s="2" t="s">
        <v>43</v>
      </c>
    </row>
    <row r="165" spans="1:1" ht="37.5" customHeight="1">
      <c r="A165" s="1" t="s">
        <v>5</v>
      </c>
    </row>
    <row r="166" spans="1:1" ht="28.5" customHeight="1">
      <c r="A166" s="2" t="s">
        <v>0</v>
      </c>
    </row>
    <row r="167" spans="1:1" ht="21" customHeight="1">
      <c r="A167" s="1" t="s">
        <v>38</v>
      </c>
    </row>
    <row r="168" spans="1:1" ht="37.5" customHeight="1">
      <c r="A168" s="2" t="s">
        <v>39</v>
      </c>
    </row>
    <row r="169" spans="1:1" ht="37.5" customHeight="1">
      <c r="A169" s="2" t="s">
        <v>40</v>
      </c>
    </row>
    <row r="170" spans="1:1" ht="37.5" customHeight="1">
      <c r="A170" s="1" t="s">
        <v>5</v>
      </c>
    </row>
    <row r="171" spans="1:1" ht="28.5" customHeight="1">
      <c r="A171" s="2" t="s">
        <v>0</v>
      </c>
    </row>
    <row r="172" spans="1:1" ht="21" customHeight="1">
      <c r="A172" s="1" t="s">
        <v>41</v>
      </c>
    </row>
    <row r="173" spans="1:1" ht="37.5" customHeight="1">
      <c r="A173" s="2" t="s">
        <v>42</v>
      </c>
    </row>
    <row r="174" spans="1:1" ht="37.5" customHeight="1">
      <c r="A174" s="2" t="s">
        <v>43</v>
      </c>
    </row>
    <row r="175" spans="1:1" ht="37.5" customHeight="1">
      <c r="A175" s="1" t="s">
        <v>5</v>
      </c>
    </row>
    <row r="176" spans="1:1" ht="28.5" customHeight="1">
      <c r="A176" s="2" t="s">
        <v>0</v>
      </c>
    </row>
    <row r="177" spans="1:1" ht="21" customHeight="1">
      <c r="A177" s="1" t="s">
        <v>44</v>
      </c>
    </row>
    <row r="178" spans="1:1" ht="37.5" customHeight="1">
      <c r="A178" s="2" t="s">
        <v>45</v>
      </c>
    </row>
    <row r="179" spans="1:1" ht="37.5" customHeight="1">
      <c r="A179" s="2" t="s">
        <v>46</v>
      </c>
    </row>
    <row r="180" spans="1:1" ht="37.5" customHeight="1">
      <c r="A180" s="1" t="s">
        <v>5</v>
      </c>
    </row>
    <row r="181" spans="1:1" ht="28.5" customHeight="1">
      <c r="A181" s="2" t="s">
        <v>0</v>
      </c>
    </row>
    <row r="182" spans="1:1" ht="21" customHeight="1">
      <c r="A182" s="1" t="s">
        <v>41</v>
      </c>
    </row>
    <row r="183" spans="1:1" ht="37.5" customHeight="1">
      <c r="A183" s="2" t="s">
        <v>42</v>
      </c>
    </row>
    <row r="184" spans="1:1" ht="37.5" customHeight="1">
      <c r="A184" s="2" t="s">
        <v>43</v>
      </c>
    </row>
    <row r="185" spans="1:1" ht="37.5" customHeight="1">
      <c r="A185" s="1" t="s">
        <v>5</v>
      </c>
    </row>
    <row r="186" spans="1:1" ht="28.5" customHeight="1">
      <c r="A186" s="2" t="s">
        <v>0</v>
      </c>
    </row>
    <row r="187" spans="1:1" ht="21" customHeight="1">
      <c r="A187" s="1" t="s">
        <v>44</v>
      </c>
    </row>
    <row r="188" spans="1:1" ht="37.5" customHeight="1">
      <c r="A188" s="2" t="s">
        <v>45</v>
      </c>
    </row>
    <row r="189" spans="1:1" ht="37.5" customHeight="1">
      <c r="A189" s="2" t="s">
        <v>46</v>
      </c>
    </row>
    <row r="190" spans="1:1" ht="37.5" customHeight="1">
      <c r="A190" s="1" t="s">
        <v>5</v>
      </c>
    </row>
    <row r="191" spans="1:1" ht="28.5" customHeight="1">
      <c r="A191" s="2" t="s">
        <v>0</v>
      </c>
    </row>
    <row r="192" spans="1:1" ht="21" customHeight="1">
      <c r="A192" s="1" t="s">
        <v>47</v>
      </c>
    </row>
    <row r="193" spans="1:1" ht="37.5" customHeight="1">
      <c r="A193" s="2" t="s">
        <v>48</v>
      </c>
    </row>
    <row r="194" spans="1:1" ht="37.5" customHeight="1">
      <c r="A194" s="2" t="s">
        <v>49</v>
      </c>
    </row>
    <row r="195" spans="1:1" ht="37.5" customHeight="1">
      <c r="A195" s="1" t="s">
        <v>5</v>
      </c>
    </row>
    <row r="196" spans="1:1" ht="28.5" customHeight="1">
      <c r="A196" s="2" t="s">
        <v>0</v>
      </c>
    </row>
    <row r="197" spans="1:1" ht="21" customHeight="1">
      <c r="A197" s="1" t="s">
        <v>44</v>
      </c>
    </row>
    <row r="198" spans="1:1" ht="37.5" customHeight="1">
      <c r="A198" s="2" t="s">
        <v>45</v>
      </c>
    </row>
    <row r="199" spans="1:1" ht="37.5" customHeight="1">
      <c r="A199" s="2" t="s">
        <v>46</v>
      </c>
    </row>
    <row r="200" spans="1:1" ht="37.5" customHeight="1">
      <c r="A200" s="1" t="s">
        <v>5</v>
      </c>
    </row>
    <row r="201" spans="1:1" ht="28.5" customHeight="1">
      <c r="A201" s="2" t="s">
        <v>0</v>
      </c>
    </row>
    <row r="202" spans="1:1" ht="21" customHeight="1">
      <c r="A202" s="1" t="s">
        <v>47</v>
      </c>
    </row>
    <row r="203" spans="1:1" ht="37.5" customHeight="1">
      <c r="A203" s="2" t="s">
        <v>48</v>
      </c>
    </row>
    <row r="204" spans="1:1" ht="37.5" customHeight="1">
      <c r="A204" s="2" t="s">
        <v>49</v>
      </c>
    </row>
    <row r="205" spans="1:1" ht="37.5" customHeight="1">
      <c r="A205" s="1" t="s">
        <v>5</v>
      </c>
    </row>
    <row r="206" spans="1:1" ht="28.5" customHeight="1">
      <c r="A206" s="2" t="s">
        <v>0</v>
      </c>
    </row>
    <row r="207" spans="1:1" ht="21" customHeight="1">
      <c r="A207" s="1" t="s">
        <v>50</v>
      </c>
    </row>
    <row r="208" spans="1:1" ht="37.5" customHeight="1">
      <c r="A208" s="2" t="s">
        <v>51</v>
      </c>
    </row>
    <row r="209" spans="1:1" ht="37.5" customHeight="1">
      <c r="A209" s="2" t="s">
        <v>52</v>
      </c>
    </row>
    <row r="210" spans="1:1" ht="37.5" customHeight="1">
      <c r="A210" s="1" t="s">
        <v>5</v>
      </c>
    </row>
    <row r="211" spans="1:1" ht="28.5" customHeight="1">
      <c r="A211" s="2" t="s">
        <v>0</v>
      </c>
    </row>
    <row r="212" spans="1:1" ht="21" customHeight="1">
      <c r="A212" s="1" t="s">
        <v>47</v>
      </c>
    </row>
    <row r="213" spans="1:1" ht="37.5" customHeight="1">
      <c r="A213" s="2" t="s">
        <v>48</v>
      </c>
    </row>
    <row r="214" spans="1:1" ht="37.5" customHeight="1">
      <c r="A214" s="2" t="s">
        <v>49</v>
      </c>
    </row>
    <row r="215" spans="1:1" ht="37.5" customHeight="1">
      <c r="A215" s="1" t="s">
        <v>5</v>
      </c>
    </row>
    <row r="216" spans="1:1" ht="28.5" customHeight="1">
      <c r="A216" s="2" t="s">
        <v>0</v>
      </c>
    </row>
    <row r="217" spans="1:1" ht="21" customHeight="1">
      <c r="A217" s="1" t="s">
        <v>50</v>
      </c>
    </row>
    <row r="218" spans="1:1" ht="37.5" customHeight="1">
      <c r="A218" s="2" t="s">
        <v>51</v>
      </c>
    </row>
    <row r="219" spans="1:1" ht="37.5" customHeight="1">
      <c r="A219" s="2" t="s">
        <v>52</v>
      </c>
    </row>
    <row r="220" spans="1:1" ht="37.5" customHeight="1">
      <c r="A220" s="1" t="s">
        <v>5</v>
      </c>
    </row>
    <row r="221" spans="1:1" ht="28.5" customHeight="1">
      <c r="A221" s="2" t="s">
        <v>0</v>
      </c>
    </row>
    <row r="222" spans="1:1" ht="21" customHeight="1">
      <c r="A222" s="1" t="s">
        <v>53</v>
      </c>
    </row>
    <row r="223" spans="1:1" ht="37.5" customHeight="1">
      <c r="A223" s="2" t="s">
        <v>54</v>
      </c>
    </row>
    <row r="224" spans="1:1" ht="37.5" customHeight="1">
      <c r="A224" s="2" t="s">
        <v>55</v>
      </c>
    </row>
    <row r="225" spans="1:1" ht="37.5" customHeight="1">
      <c r="A225" s="1" t="s">
        <v>5</v>
      </c>
    </row>
    <row r="226" spans="1:1" ht="28.5" customHeight="1">
      <c r="A226" s="2" t="s">
        <v>0</v>
      </c>
    </row>
    <row r="227" spans="1:1" ht="21" customHeight="1">
      <c r="A227" s="1" t="s">
        <v>50</v>
      </c>
    </row>
    <row r="228" spans="1:1" ht="37.5" customHeight="1">
      <c r="A228" s="2" t="s">
        <v>51</v>
      </c>
    </row>
    <row r="229" spans="1:1" ht="37.5" customHeight="1">
      <c r="A229" s="2" t="s">
        <v>52</v>
      </c>
    </row>
    <row r="230" spans="1:1" ht="37.5" customHeight="1">
      <c r="A230" s="1" t="s">
        <v>5</v>
      </c>
    </row>
    <row r="231" spans="1:1" ht="28.5" customHeight="1">
      <c r="A231" s="2" t="s">
        <v>0</v>
      </c>
    </row>
    <row r="232" spans="1:1" ht="21" customHeight="1">
      <c r="A232" s="1" t="s">
        <v>53</v>
      </c>
    </row>
    <row r="233" spans="1:1" ht="37.5" customHeight="1">
      <c r="A233" s="2" t="s">
        <v>54</v>
      </c>
    </row>
    <row r="234" spans="1:1" ht="37.5" customHeight="1">
      <c r="A234" s="2" t="s">
        <v>55</v>
      </c>
    </row>
    <row r="235" spans="1:1" ht="37.5" customHeight="1">
      <c r="A235" s="1" t="s">
        <v>5</v>
      </c>
    </row>
    <row r="236" spans="1:1" ht="28.5" customHeight="1">
      <c r="A236" s="2" t="s">
        <v>0</v>
      </c>
    </row>
    <row r="237" spans="1:1" ht="21" customHeight="1">
      <c r="A237" s="1" t="s">
        <v>56</v>
      </c>
    </row>
    <row r="238" spans="1:1" ht="37.5" customHeight="1">
      <c r="A238" s="2" t="s">
        <v>57</v>
      </c>
    </row>
    <row r="239" spans="1:1" ht="37.5" customHeight="1">
      <c r="A239" s="2" t="s">
        <v>58</v>
      </c>
    </row>
    <row r="240" spans="1:1" ht="37.5" customHeight="1">
      <c r="A240" s="1" t="s">
        <v>5</v>
      </c>
    </row>
    <row r="241" spans="1:1" ht="28.5" customHeight="1">
      <c r="A241" s="2" t="s">
        <v>0</v>
      </c>
    </row>
    <row r="242" spans="1:1" ht="21" customHeight="1">
      <c r="A242" s="1" t="s">
        <v>53</v>
      </c>
    </row>
    <row r="243" spans="1:1" ht="37.5" customHeight="1">
      <c r="A243" s="2" t="s">
        <v>54</v>
      </c>
    </row>
    <row r="244" spans="1:1" ht="37.5" customHeight="1">
      <c r="A244" s="2" t="s">
        <v>55</v>
      </c>
    </row>
    <row r="245" spans="1:1" ht="37.5" customHeight="1">
      <c r="A245" s="1" t="s">
        <v>5</v>
      </c>
    </row>
    <row r="246" spans="1:1" ht="28.5" customHeight="1">
      <c r="A246" s="2" t="s">
        <v>0</v>
      </c>
    </row>
    <row r="247" spans="1:1" ht="21" customHeight="1">
      <c r="A247" s="1" t="s">
        <v>56</v>
      </c>
    </row>
    <row r="248" spans="1:1" ht="37.5" customHeight="1">
      <c r="A248" s="2" t="s">
        <v>57</v>
      </c>
    </row>
    <row r="249" spans="1:1" ht="37.5" customHeight="1">
      <c r="A249" s="2" t="s">
        <v>58</v>
      </c>
    </row>
    <row r="250" spans="1:1" ht="37.5" customHeight="1">
      <c r="A250" s="1" t="s">
        <v>5</v>
      </c>
    </row>
    <row r="251" spans="1:1" ht="28.5" customHeight="1">
      <c r="A251" s="2" t="s">
        <v>0</v>
      </c>
    </row>
    <row r="252" spans="1:1" ht="21" customHeight="1">
      <c r="A252" s="1" t="s">
        <v>59</v>
      </c>
    </row>
    <row r="253" spans="1:1" ht="37.5" customHeight="1">
      <c r="A253" s="2" t="s">
        <v>60</v>
      </c>
    </row>
    <row r="254" spans="1:1" ht="37.5" customHeight="1">
      <c r="A254" s="2" t="s">
        <v>61</v>
      </c>
    </row>
    <row r="255" spans="1:1" ht="37.5" customHeight="1">
      <c r="A255" s="1" t="s">
        <v>5</v>
      </c>
    </row>
    <row r="256" spans="1:1" ht="28.5" customHeight="1">
      <c r="A256" s="2" t="s">
        <v>0</v>
      </c>
    </row>
    <row r="257" spans="1:1" ht="21" customHeight="1">
      <c r="A257" s="1" t="s">
        <v>56</v>
      </c>
    </row>
    <row r="258" spans="1:1" ht="37.5" customHeight="1">
      <c r="A258" s="2" t="s">
        <v>57</v>
      </c>
    </row>
    <row r="259" spans="1:1" ht="37.5" customHeight="1">
      <c r="A259" s="2" t="s">
        <v>58</v>
      </c>
    </row>
    <row r="260" spans="1:1" ht="37.5" customHeight="1">
      <c r="A260" s="1" t="s">
        <v>5</v>
      </c>
    </row>
    <row r="261" spans="1:1" ht="28.5" customHeight="1">
      <c r="A261" s="2" t="s">
        <v>0</v>
      </c>
    </row>
    <row r="262" spans="1:1" ht="21" customHeight="1">
      <c r="A262" s="1" t="s">
        <v>59</v>
      </c>
    </row>
    <row r="263" spans="1:1" ht="37.5" customHeight="1">
      <c r="A263" s="2" t="s">
        <v>60</v>
      </c>
    </row>
    <row r="264" spans="1:1" ht="37.5" customHeight="1">
      <c r="A264" s="2" t="s">
        <v>61</v>
      </c>
    </row>
    <row r="265" spans="1:1" ht="37.5" customHeight="1">
      <c r="A265" s="1" t="s">
        <v>5</v>
      </c>
    </row>
    <row r="266" spans="1:1" ht="28.5" customHeight="1">
      <c r="A266" s="2" t="s">
        <v>0</v>
      </c>
    </row>
    <row r="267" spans="1:1" ht="21" customHeight="1">
      <c r="A267" s="1" t="s">
        <v>62</v>
      </c>
    </row>
    <row r="268" spans="1:1" ht="37.5" customHeight="1">
      <c r="A268" s="2" t="s">
        <v>63</v>
      </c>
    </row>
    <row r="269" spans="1:1" ht="37.5" customHeight="1">
      <c r="A269" s="2" t="s">
        <v>64</v>
      </c>
    </row>
    <row r="270" spans="1:1" ht="37.5" customHeight="1">
      <c r="A270" s="1" t="s">
        <v>5</v>
      </c>
    </row>
    <row r="271" spans="1:1" ht="28.5" customHeight="1">
      <c r="A271" s="2" t="s">
        <v>0</v>
      </c>
    </row>
    <row r="272" spans="1:1" ht="21" customHeight="1">
      <c r="A272" s="1" t="s">
        <v>59</v>
      </c>
    </row>
    <row r="273" spans="1:1" ht="37.5" customHeight="1">
      <c r="A273" s="2" t="s">
        <v>60</v>
      </c>
    </row>
    <row r="274" spans="1:1" ht="37.5" customHeight="1">
      <c r="A274" s="2" t="s">
        <v>61</v>
      </c>
    </row>
    <row r="275" spans="1:1" ht="37.5" customHeight="1">
      <c r="A275" s="1" t="s">
        <v>5</v>
      </c>
    </row>
    <row r="276" spans="1:1" ht="28.5" customHeight="1">
      <c r="A276" s="2" t="s">
        <v>0</v>
      </c>
    </row>
    <row r="277" spans="1:1" ht="21" customHeight="1">
      <c r="A277" s="1" t="s">
        <v>62</v>
      </c>
    </row>
    <row r="278" spans="1:1" ht="37.5" customHeight="1">
      <c r="A278" s="2" t="s">
        <v>63</v>
      </c>
    </row>
    <row r="279" spans="1:1" ht="37.5" customHeight="1">
      <c r="A279" s="2" t="s">
        <v>64</v>
      </c>
    </row>
    <row r="280" spans="1:1" ht="37.5" customHeight="1">
      <c r="A280" s="1" t="s">
        <v>5</v>
      </c>
    </row>
    <row r="281" spans="1:1" ht="28.5" customHeight="1">
      <c r="A281" s="2" t="s">
        <v>0</v>
      </c>
    </row>
    <row r="282" spans="1:1" ht="21" customHeight="1">
      <c r="A282" s="1" t="s">
        <v>65</v>
      </c>
    </row>
    <row r="283" spans="1:1" ht="37.5" customHeight="1">
      <c r="A283" s="2" t="s">
        <v>66</v>
      </c>
    </row>
    <row r="284" spans="1:1" ht="37.5" customHeight="1">
      <c r="A284" s="2" t="s">
        <v>67</v>
      </c>
    </row>
    <row r="285" spans="1:1" ht="37.5" customHeight="1">
      <c r="A285" s="1" t="s">
        <v>5</v>
      </c>
    </row>
    <row r="286" spans="1:1" ht="28.5" customHeight="1">
      <c r="A286" s="2" t="s">
        <v>0</v>
      </c>
    </row>
    <row r="287" spans="1:1" ht="21" customHeight="1">
      <c r="A287" s="1" t="s">
        <v>62</v>
      </c>
    </row>
    <row r="288" spans="1:1" ht="37.5" customHeight="1">
      <c r="A288" s="2" t="s">
        <v>63</v>
      </c>
    </row>
    <row r="289" spans="1:1" ht="37.5" customHeight="1">
      <c r="A289" s="2" t="s">
        <v>64</v>
      </c>
    </row>
    <row r="290" spans="1:1" ht="37.5" customHeight="1">
      <c r="A290" s="1" t="s">
        <v>5</v>
      </c>
    </row>
    <row r="291" spans="1:1" ht="28.5" customHeight="1">
      <c r="A291" s="2" t="s">
        <v>0</v>
      </c>
    </row>
    <row r="292" spans="1:1" ht="21" customHeight="1">
      <c r="A292" s="1" t="s">
        <v>65</v>
      </c>
    </row>
    <row r="293" spans="1:1" ht="37.5" customHeight="1">
      <c r="A293" s="2" t="s">
        <v>66</v>
      </c>
    </row>
    <row r="294" spans="1:1" ht="37.5" customHeight="1">
      <c r="A294" s="2" t="s">
        <v>67</v>
      </c>
    </row>
    <row r="295" spans="1:1" ht="37.5" customHeight="1">
      <c r="A295" s="1" t="s">
        <v>5</v>
      </c>
    </row>
    <row r="296" spans="1:1" ht="28.5" customHeight="1">
      <c r="A296" s="2" t="s">
        <v>0</v>
      </c>
    </row>
    <row r="297" spans="1:1" ht="21" customHeight="1">
      <c r="A297" s="1" t="s">
        <v>68</v>
      </c>
    </row>
    <row r="298" spans="1:1" ht="37.5" customHeight="1">
      <c r="A298" s="2" t="s">
        <v>69</v>
      </c>
    </row>
    <row r="299" spans="1:1" ht="37.5" customHeight="1">
      <c r="A299" s="2" t="s">
        <v>70</v>
      </c>
    </row>
    <row r="300" spans="1:1" ht="37.5" customHeight="1">
      <c r="A300" s="1" t="s">
        <v>5</v>
      </c>
    </row>
    <row r="301" spans="1:1" ht="28.5" customHeight="1">
      <c r="A301" s="2" t="s">
        <v>0</v>
      </c>
    </row>
    <row r="302" spans="1:1" ht="21" customHeight="1">
      <c r="A302" s="1" t="s">
        <v>65</v>
      </c>
    </row>
    <row r="303" spans="1:1" ht="37.5" customHeight="1">
      <c r="A303" s="2" t="s">
        <v>66</v>
      </c>
    </row>
    <row r="304" spans="1:1" ht="37.5" customHeight="1">
      <c r="A304" s="2" t="s">
        <v>67</v>
      </c>
    </row>
    <row r="305" spans="1:1" ht="37.5" customHeight="1">
      <c r="A305" s="1" t="s">
        <v>5</v>
      </c>
    </row>
    <row r="306" spans="1:1" ht="28.5" customHeight="1">
      <c r="A306" s="2" t="s">
        <v>0</v>
      </c>
    </row>
    <row r="307" spans="1:1" ht="21" customHeight="1">
      <c r="A307" s="1" t="s">
        <v>68</v>
      </c>
    </row>
    <row r="308" spans="1:1" ht="37.5" customHeight="1">
      <c r="A308" s="2" t="s">
        <v>69</v>
      </c>
    </row>
    <row r="309" spans="1:1" ht="37.5" customHeight="1">
      <c r="A309" s="2" t="s">
        <v>70</v>
      </c>
    </row>
    <row r="310" spans="1:1" ht="37.5" customHeight="1">
      <c r="A310" s="1" t="s">
        <v>5</v>
      </c>
    </row>
    <row r="311" spans="1:1" ht="28.5" customHeight="1">
      <c r="A311" s="2" t="s">
        <v>0</v>
      </c>
    </row>
    <row r="312" spans="1:1" ht="21" customHeight="1">
      <c r="A312" s="1" t="s">
        <v>71</v>
      </c>
    </row>
    <row r="313" spans="1:1" ht="37.5" customHeight="1">
      <c r="A313" s="2" t="s">
        <v>72</v>
      </c>
    </row>
    <row r="314" spans="1:1" ht="37.5" customHeight="1">
      <c r="A314" s="2" t="s">
        <v>73</v>
      </c>
    </row>
    <row r="315" spans="1:1" ht="37.5" customHeight="1">
      <c r="A315" s="1" t="s">
        <v>5</v>
      </c>
    </row>
    <row r="316" spans="1:1" ht="37.5" customHeight="1">
      <c r="A316" s="2"/>
    </row>
    <row r="318" spans="1:1" ht="37.5" customHeight="1">
      <c r="A318" s="2"/>
    </row>
    <row r="319" spans="1:1" ht="37.5" customHeight="1">
      <c r="A319" s="2"/>
    </row>
    <row r="321" spans="1:1" ht="37.5" customHeight="1">
      <c r="A321" s="2"/>
    </row>
  </sheetData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>
      <selection activeCell="H1" sqref="H1:H1048576"/>
    </sheetView>
  </sheetViews>
  <sheetFormatPr baseColWidth="10" defaultColWidth="27.7109375" defaultRowHeight="150" customHeight="1"/>
  <sheetData>
    <row r="1" spans="1:12" ht="150" customHeight="1">
      <c r="A1" s="3" t="str">
        <f>D1&amp;CHAR(10)&amp;C1&amp;CHAR(10)&amp;H1&amp;CHAR(10)&amp;E1&amp;CHAR(10)&amp;F1&amp;" "&amp;G1&amp;CHAR(10)&amp;"FRANCE"</f>
        <v>Réserve Naturel
Carlos Pedreira
05.62.27.28.11
23 Rue de Remusat
31000 toulouse
FRANCE</v>
      </c>
      <c r="B1" t="s">
        <v>74</v>
      </c>
      <c r="C1" t="s">
        <v>1</v>
      </c>
      <c r="D1" t="s">
        <v>0</v>
      </c>
      <c r="E1" t="s">
        <v>3</v>
      </c>
      <c r="F1" t="s">
        <v>4</v>
      </c>
      <c r="G1" t="s">
        <v>75</v>
      </c>
      <c r="H1" t="s">
        <v>76</v>
      </c>
      <c r="I1">
        <v>1200</v>
      </c>
      <c r="J1" t="s">
        <v>77</v>
      </c>
      <c r="K1">
        <v>2</v>
      </c>
    </row>
    <row r="2" spans="1:12" ht="150" customHeight="1">
      <c r="A2" s="3" t="str">
        <f>D2&amp;CHAR(10)&amp;C2&amp;CHAR(10)&amp;H2&amp;CHAR(10)&amp;E2&amp;CHAR(10)&amp;F2&amp;" "&amp;G2&amp;CHAR(10)&amp;"FRANCE"</f>
        <v>Adopt
Mathilde ROGEON
05.56.91.63.73
240 Rue Ste Catherine
33000 bordeaux
FRANCE</v>
      </c>
      <c r="B2" t="s">
        <v>78</v>
      </c>
      <c r="C2" t="s">
        <v>79</v>
      </c>
      <c r="D2" t="s">
        <v>7</v>
      </c>
      <c r="E2" t="s">
        <v>80</v>
      </c>
      <c r="F2" t="s">
        <v>81</v>
      </c>
      <c r="G2" t="s">
        <v>82</v>
      </c>
      <c r="H2" t="s">
        <v>83</v>
      </c>
      <c r="I2">
        <v>0</v>
      </c>
      <c r="J2" t="s">
        <v>77</v>
      </c>
      <c r="L2" t="str">
        <f>"COUCOU"&amp;CHAR(10)&amp;"KEVIN"</f>
        <v>COUCOU
KEVIN</v>
      </c>
    </row>
    <row r="3" spans="1:12" ht="150" customHeight="1">
      <c r="A3" s="3" t="str">
        <f>D3&amp;CHAR(10)&amp;C3&amp;CHAR(10)&amp;H3&amp;CHAR(10)&amp;E3&amp;CHAR(10)&amp;F3&amp;" "&amp;G3&amp;CHAR(10)&amp;"FRANCE"</f>
        <v>Adopt
Mathilde ROGEON
05.49.36.33.15
52 Rue Gambetta
86000 poitiers
FRANCE</v>
      </c>
      <c r="B3" t="s">
        <v>84</v>
      </c>
      <c r="C3" t="s">
        <v>79</v>
      </c>
      <c r="D3" t="s">
        <v>7</v>
      </c>
      <c r="E3" t="s">
        <v>85</v>
      </c>
      <c r="F3" t="s">
        <v>86</v>
      </c>
      <c r="G3" t="s">
        <v>87</v>
      </c>
      <c r="H3" t="s">
        <v>88</v>
      </c>
      <c r="I3">
        <v>1800</v>
      </c>
      <c r="J3" t="s">
        <v>77</v>
      </c>
      <c r="K3">
        <v>3</v>
      </c>
    </row>
    <row r="4" spans="1:12" ht="150" customHeight="1">
      <c r="A4" s="3" t="str">
        <f>D4&amp;CHAR(10)&amp;C4&amp;CHAR(10)&amp;H4&amp;CHAR(10)&amp;E4&amp;CHAR(10)&amp;F4&amp;" "&amp;G4&amp;CHAR(10)&amp;"FRANCE"</f>
        <v>Adopt
Carlos Pedreira
05.61.21.42.03
48 Rue St Rome
31000 toulouse
FRANCE</v>
      </c>
      <c r="B4" t="s">
        <v>89</v>
      </c>
      <c r="C4" t="s">
        <v>1</v>
      </c>
      <c r="D4" t="s">
        <v>7</v>
      </c>
      <c r="E4" t="s">
        <v>90</v>
      </c>
      <c r="F4" t="s">
        <v>4</v>
      </c>
      <c r="G4" t="s">
        <v>75</v>
      </c>
      <c r="H4" t="s">
        <v>91</v>
      </c>
      <c r="I4">
        <v>2400</v>
      </c>
      <c r="J4" t="s">
        <v>77</v>
      </c>
      <c r="K4">
        <v>4</v>
      </c>
    </row>
    <row r="5" spans="1:12" ht="150" customHeight="1">
      <c r="A5" s="3" t="str">
        <f>D5&amp;CHAR(10)&amp;C5&amp;CHAR(10)&amp;H5&amp;CHAR(10)&amp;E5&amp;CHAR(10)&amp;F5&amp;" "&amp;G5&amp;CHAR(10)&amp;"FRANCE"</f>
        <v>Réserve Naturel
Carlos Pedreira
04.76.48.72.17
C.cial Grand Place19 Grand Place
38100 grenoble
FRANCE</v>
      </c>
      <c r="B5" t="s">
        <v>92</v>
      </c>
      <c r="C5" t="s">
        <v>1</v>
      </c>
      <c r="D5" t="s">
        <v>0</v>
      </c>
      <c r="E5" t="s">
        <v>93</v>
      </c>
      <c r="F5" t="s">
        <v>94</v>
      </c>
      <c r="G5" t="s">
        <v>95</v>
      </c>
      <c r="H5" t="s">
        <v>96</v>
      </c>
      <c r="I5">
        <v>1800</v>
      </c>
      <c r="J5" t="s">
        <v>77</v>
      </c>
      <c r="K5">
        <v>3</v>
      </c>
    </row>
    <row r="6" spans="1:12" ht="150" customHeight="1">
      <c r="A6" s="3" t="str">
        <f>D6&amp;CHAR(10)&amp;C6&amp;CHAR(10)&amp;H6&amp;CHAR(10)&amp;E6&amp;CHAR(10)&amp;F6&amp;" "&amp;G6&amp;CHAR(10)&amp;"FRANCE"</f>
        <v>Adopt
Isabelle LAFORET
04.77.81.72.46
C.cial Centre 21-7 Rue des Docteurs Charcot
42100 st etienne
FRANCE</v>
      </c>
      <c r="B6" t="s">
        <v>97</v>
      </c>
      <c r="C6" t="s">
        <v>98</v>
      </c>
      <c r="D6" t="s">
        <v>7</v>
      </c>
      <c r="E6" t="s">
        <v>99</v>
      </c>
      <c r="F6" t="s">
        <v>100</v>
      </c>
      <c r="G6" t="s">
        <v>101</v>
      </c>
      <c r="H6" t="s">
        <v>102</v>
      </c>
      <c r="I6">
        <v>2400</v>
      </c>
      <c r="J6" t="s">
        <v>77</v>
      </c>
      <c r="K6">
        <v>4</v>
      </c>
    </row>
    <row r="7" spans="1:12" ht="150" customHeight="1">
      <c r="A7" s="3" t="str">
        <f>D7&amp;CHAR(10)&amp;C7&amp;CHAR(10)&amp;H7&amp;CHAR(10)&amp;E7&amp;CHAR(10)&amp;F7&amp;" "&amp;G7&amp;CHAR(10)&amp;"FRANCE"</f>
        <v>Adopt
Mathilde ROGEON
02.38.62.49.55
CC Place D'arc2 Rue Nicolas CopernicLocal B 1
45000 orleans
FRANCE</v>
      </c>
      <c r="B7" t="s">
        <v>103</v>
      </c>
      <c r="C7" t="s">
        <v>79</v>
      </c>
      <c r="D7" t="s">
        <v>7</v>
      </c>
      <c r="E7" t="s">
        <v>104</v>
      </c>
      <c r="F7" t="s">
        <v>105</v>
      </c>
      <c r="G7" t="s">
        <v>106</v>
      </c>
      <c r="H7" t="s">
        <v>107</v>
      </c>
      <c r="I7">
        <v>1800</v>
      </c>
      <c r="J7" t="s">
        <v>77</v>
      </c>
      <c r="K7">
        <v>3</v>
      </c>
    </row>
    <row r="8" spans="1:12" ht="150" customHeight="1">
      <c r="A8" s="3" t="str">
        <f>D8&amp;CHAR(10)&amp;C8&amp;CHAR(10)&amp;H8&amp;CHAR(10)&amp;E8&amp;CHAR(10)&amp;F8&amp;" "&amp;G8&amp;CHAR(10)&amp;"FRANCE"</f>
        <v>Adopt
Amandine GUERMONPREZ
03.21.65.85.30
C.C Auchan La Rothonde483 Rue Benjamin Moloise
62400 bethune
FRANCE</v>
      </c>
      <c r="B8" t="s">
        <v>108</v>
      </c>
      <c r="C8" t="s">
        <v>109</v>
      </c>
      <c r="D8" t="s">
        <v>7</v>
      </c>
      <c r="E8" t="s">
        <v>110</v>
      </c>
      <c r="F8" t="s">
        <v>111</v>
      </c>
      <c r="G8" t="s">
        <v>112</v>
      </c>
      <c r="H8" t="s">
        <v>113</v>
      </c>
      <c r="I8">
        <v>2400</v>
      </c>
      <c r="J8" t="s">
        <v>77</v>
      </c>
      <c r="K8">
        <v>4</v>
      </c>
    </row>
    <row r="9" spans="1:12" ht="150" customHeight="1">
      <c r="A9" s="3" t="str">
        <f>D9&amp;CHAR(10)&amp;C9&amp;CHAR(10)&amp;H9&amp;CHAR(10)&amp;E9&amp;CHAR(10)&amp;F9&amp;" "&amp;G9&amp;CHAR(10)&amp;"FRANCE"</f>
        <v>Adopt
Amandine GUERMONPREZ
03 20 97 53 87
C.C Auchan Faches lot N°13Route de Vendeville
59155 faches thumesnil
FRANCE</v>
      </c>
      <c r="B9" t="s">
        <v>114</v>
      </c>
      <c r="C9" t="s">
        <v>109</v>
      </c>
      <c r="D9" t="s">
        <v>7</v>
      </c>
      <c r="E9" t="s">
        <v>115</v>
      </c>
      <c r="F9" t="s">
        <v>116</v>
      </c>
      <c r="G9" t="s">
        <v>117</v>
      </c>
      <c r="H9" t="s">
        <v>118</v>
      </c>
      <c r="I9">
        <v>2400</v>
      </c>
      <c r="J9" t="s">
        <v>77</v>
      </c>
      <c r="K9">
        <v>4</v>
      </c>
    </row>
    <row r="10" spans="1:12" ht="150" customHeight="1">
      <c r="A10" s="3" t="str">
        <f>D10&amp;CHAR(10)&amp;C10&amp;CHAR(10)&amp;H10&amp;CHAR(10)&amp;E10&amp;CHAR(10)&amp;F10&amp;" "&amp;G10&amp;CHAR(10)&amp;"FRANCE"</f>
        <v>Adopt
Isabelle LAFORET
04 50 04 60 15
6, Avenue de la république
74100 annemasse
FRANCE</v>
      </c>
      <c r="B10" t="s">
        <v>119</v>
      </c>
      <c r="C10" t="s">
        <v>98</v>
      </c>
      <c r="D10" t="s">
        <v>7</v>
      </c>
      <c r="E10" t="s">
        <v>120</v>
      </c>
      <c r="F10" t="s">
        <v>121</v>
      </c>
      <c r="G10" t="s">
        <v>122</v>
      </c>
      <c r="H10" t="s">
        <v>123</v>
      </c>
      <c r="I10">
        <v>1800</v>
      </c>
      <c r="J10" t="s">
        <v>77</v>
      </c>
      <c r="K10">
        <v>3</v>
      </c>
    </row>
    <row r="11" spans="1:12" ht="150" customHeight="1">
      <c r="A11" s="3" t="str">
        <f>D11&amp;CHAR(10)&amp;C11&amp;CHAR(10)&amp;H11&amp;CHAR(10)&amp;E11&amp;CHAR(10)&amp;F11&amp;" "&amp;G11&amp;CHAR(10)&amp;"FRANCE"</f>
        <v>Adopt
Amandine GUERMONPREZ
03 21 59 84 14
21 rue Ronville
62000 arras
FRANCE</v>
      </c>
      <c r="B11" t="s">
        <v>124</v>
      </c>
      <c r="C11" t="s">
        <v>109</v>
      </c>
      <c r="D11" t="s">
        <v>7</v>
      </c>
      <c r="E11" t="s">
        <v>125</v>
      </c>
      <c r="F11" t="s">
        <v>126</v>
      </c>
      <c r="G11" t="s">
        <v>127</v>
      </c>
      <c r="H11" t="s">
        <v>128</v>
      </c>
      <c r="I11">
        <v>1200</v>
      </c>
      <c r="J11" t="s">
        <v>77</v>
      </c>
      <c r="K11">
        <v>2</v>
      </c>
    </row>
    <row r="12" spans="1:12" ht="150" customHeight="1">
      <c r="A12" s="3" t="str">
        <f>D12&amp;CHAR(10)&amp;C12&amp;CHAR(10)&amp;H12&amp;CHAR(10)&amp;E12&amp;CHAR(10)&amp;F12&amp;" "&amp;G12&amp;CHAR(10)&amp;"FRANCE"</f>
        <v>Réserve Naturel
île de France 
01 39 91 62 36
CC LeclercAvenue Curie / Route National 1Local N° 36
95570 moisselles
FRANCE</v>
      </c>
      <c r="B12" t="s">
        <v>129</v>
      </c>
      <c r="C12" t="s">
        <v>130</v>
      </c>
      <c r="D12" t="s">
        <v>0</v>
      </c>
      <c r="E12" t="s">
        <v>131</v>
      </c>
      <c r="F12" t="s">
        <v>132</v>
      </c>
      <c r="G12" t="s">
        <v>133</v>
      </c>
      <c r="H12" t="s">
        <v>134</v>
      </c>
      <c r="I12">
        <v>1800</v>
      </c>
      <c r="J12" t="s">
        <v>77</v>
      </c>
      <c r="K12">
        <v>3</v>
      </c>
    </row>
    <row r="13" spans="1:12" ht="150" customHeight="1">
      <c r="A13" s="3" t="str">
        <f>D13&amp;CHAR(10)&amp;C13&amp;CHAR(10)&amp;H13&amp;CHAR(10)&amp;E13&amp;CHAR(10)&amp;F13&amp;" "&amp;G13&amp;CHAR(10)&amp;"FRANCE"</f>
        <v>Adopt
Isabelle LAFORET
04.77.78.00.81
22 rue Charles de Gaulle
42300 roanne
FRANCE</v>
      </c>
      <c r="B13" t="s">
        <v>135</v>
      </c>
      <c r="C13" t="s">
        <v>98</v>
      </c>
      <c r="D13" t="s">
        <v>7</v>
      </c>
      <c r="E13" t="s">
        <v>136</v>
      </c>
      <c r="F13" t="s">
        <v>137</v>
      </c>
      <c r="G13" t="s">
        <v>138</v>
      </c>
      <c r="H13" t="s">
        <v>139</v>
      </c>
      <c r="I13">
        <v>1200</v>
      </c>
      <c r="J13" t="s">
        <v>77</v>
      </c>
      <c r="K13">
        <v>2</v>
      </c>
    </row>
    <row r="14" spans="1:12" ht="150" customHeight="1">
      <c r="A14" s="3" t="str">
        <f>D14&amp;CHAR(10)&amp;C14&amp;CHAR(10)&amp;H14&amp;CHAR(10)&amp;E14&amp;CHAR(10)&amp;F14&amp;" "&amp;G14&amp;CHAR(10)&amp;"FRANCE"</f>
        <v>Adopt
île de France 
01.34.43.85.54
CC LeclercChemin des HayettesLot B20
95520 osny
FRANCE</v>
      </c>
      <c r="B14" t="s">
        <v>140</v>
      </c>
      <c r="C14" t="s">
        <v>130</v>
      </c>
      <c r="D14" t="s">
        <v>7</v>
      </c>
      <c r="E14" t="s">
        <v>141</v>
      </c>
      <c r="F14" t="s">
        <v>142</v>
      </c>
      <c r="G14" t="s">
        <v>143</v>
      </c>
      <c r="H14" t="s">
        <v>144</v>
      </c>
      <c r="I14">
        <v>1200</v>
      </c>
      <c r="J14" t="s">
        <v>77</v>
      </c>
      <c r="K14">
        <v>2</v>
      </c>
    </row>
    <row r="15" spans="1:12" ht="150" customHeight="1">
      <c r="A15" s="3" t="str">
        <f>D15&amp;CHAR(10)&amp;C15&amp;CHAR(10)&amp;H15&amp;CHAR(10)&amp;E15&amp;CHAR(10)&amp;F15&amp;" "&amp;G15&amp;CHAR(10)&amp;"FRANCE"</f>
        <v>Adopt
Carlos Pedreira
04.92.76.67.97
19 rue Grande
04100 manosque
FRANCE</v>
      </c>
      <c r="B15" t="s">
        <v>145</v>
      </c>
      <c r="C15" t="s">
        <v>1</v>
      </c>
      <c r="D15" t="s">
        <v>7</v>
      </c>
      <c r="E15" t="s">
        <v>146</v>
      </c>
      <c r="F15" t="s">
        <v>147</v>
      </c>
      <c r="G15" t="s">
        <v>148</v>
      </c>
      <c r="H15" t="s">
        <v>149</v>
      </c>
      <c r="I15">
        <v>1200</v>
      </c>
      <c r="J15" t="s">
        <v>77</v>
      </c>
      <c r="K15">
        <v>2</v>
      </c>
    </row>
    <row r="16" spans="1:12" ht="150" customHeight="1">
      <c r="A16" s="3" t="str">
        <f>D16&amp;CHAR(10)&amp;C16&amp;CHAR(10)&amp;H16&amp;CHAR(10)&amp;E16&amp;CHAR(10)&amp;F16&amp;" "&amp;G16&amp;CHAR(10)&amp;"FRANCE"</f>
        <v>Adopt
Carlos Pedreira
04.76.23.15.27
CC LeclercGalerie ComboireLot n° 20
38130 echirolles
FRANCE</v>
      </c>
      <c r="B16" t="s">
        <v>150</v>
      </c>
      <c r="C16" t="s">
        <v>1</v>
      </c>
      <c r="D16" t="s">
        <v>7</v>
      </c>
      <c r="E16" t="s">
        <v>151</v>
      </c>
      <c r="F16" t="s">
        <v>152</v>
      </c>
      <c r="G16" t="s">
        <v>153</v>
      </c>
      <c r="H16" t="s">
        <v>154</v>
      </c>
      <c r="I16">
        <v>1800</v>
      </c>
      <c r="J16" t="s">
        <v>77</v>
      </c>
      <c r="K16">
        <v>3</v>
      </c>
    </row>
    <row r="17" spans="1:11" ht="150" customHeight="1">
      <c r="A17" s="3" t="str">
        <f>D17&amp;CHAR(10)&amp;C17&amp;CHAR(10)&amp;H17&amp;CHAR(10)&amp;E17&amp;CHAR(10)&amp;F17&amp;" "&amp;G17&amp;CHAR(10)&amp;"FRANCE"</f>
        <v>Adopt
Carlos Pedreira
05 61 32 92 40
CC St Orens5 Allée des champs PinsonsLocal BEM 107
31650 st orens de gameville
FRANCE</v>
      </c>
      <c r="B17" t="s">
        <v>155</v>
      </c>
      <c r="C17" t="s">
        <v>1</v>
      </c>
      <c r="D17" t="s">
        <v>7</v>
      </c>
      <c r="E17" t="s">
        <v>156</v>
      </c>
      <c r="F17" t="s">
        <v>157</v>
      </c>
      <c r="G17" t="s">
        <v>158</v>
      </c>
      <c r="H17" t="s">
        <v>159</v>
      </c>
      <c r="I17">
        <v>1800</v>
      </c>
      <c r="J17" t="s">
        <v>77</v>
      </c>
      <c r="K17">
        <v>3</v>
      </c>
    </row>
    <row r="18" spans="1:11" ht="150" customHeight="1">
      <c r="A18" s="3" t="str">
        <f>D18&amp;CHAR(10)&amp;C18&amp;CHAR(10)&amp;H18&amp;CHAR(10)&amp;E18&amp;CHAR(10)&amp;F18&amp;" "&amp;G18&amp;CHAR(10)&amp;"FRANCE"</f>
        <v>Adopt
Suzanne Duchene
03.24.33.51.43
31 Rue de la République
08000 charleville-mezieres
FRANCE</v>
      </c>
      <c r="B18" t="s">
        <v>160</v>
      </c>
      <c r="C18" t="s">
        <v>161</v>
      </c>
      <c r="D18" t="s">
        <v>7</v>
      </c>
      <c r="E18" t="s">
        <v>162</v>
      </c>
      <c r="F18" t="s">
        <v>163</v>
      </c>
      <c r="G18" t="s">
        <v>164</v>
      </c>
      <c r="H18" t="s">
        <v>165</v>
      </c>
      <c r="I18">
        <v>1800</v>
      </c>
      <c r="J18" t="s">
        <v>77</v>
      </c>
      <c r="K18">
        <v>3</v>
      </c>
    </row>
    <row r="19" spans="1:11" ht="150" customHeight="1">
      <c r="A19" s="3" t="str">
        <f>D19&amp;CHAR(10)&amp;C19&amp;CHAR(10)&amp;H19&amp;CHAR(10)&amp;E19&amp;CHAR(10)&amp;F19&amp;" "&amp;G19&amp;CHAR(10)&amp;"FRANCE"</f>
        <v>Adopt
Isabelle LAFORET
03 85 30 20 84
CC CarrefourZA Les Bouchardes RN6lot n° 16
71680 creches sur saone
FRANCE</v>
      </c>
      <c r="B19" t="s">
        <v>166</v>
      </c>
      <c r="C19" t="s">
        <v>98</v>
      </c>
      <c r="D19" t="s">
        <v>7</v>
      </c>
      <c r="E19" t="s">
        <v>167</v>
      </c>
      <c r="F19" t="s">
        <v>168</v>
      </c>
      <c r="G19" t="s">
        <v>169</v>
      </c>
      <c r="H19" t="s">
        <v>170</v>
      </c>
      <c r="I19">
        <v>1800</v>
      </c>
      <c r="J19" t="s">
        <v>77</v>
      </c>
      <c r="K19">
        <v>3</v>
      </c>
    </row>
    <row r="20" spans="1:11" ht="150" customHeight="1">
      <c r="A20" s="3" t="str">
        <f>D20&amp;CHAR(10)&amp;C20&amp;CHAR(10)&amp;H20&amp;CHAR(10)&amp;E20&amp;CHAR(10)&amp;F20&amp;" "&amp;G20&amp;CHAR(10)&amp;"FRANCE"</f>
        <v>Adopt
Christelle FIARD
01.40.81.03.60
Métro Esplanade de la DéfenseLigne 1
92800 puteaux
FRANCE</v>
      </c>
      <c r="B20" t="s">
        <v>171</v>
      </c>
      <c r="C20" t="s">
        <v>172</v>
      </c>
      <c r="D20" t="s">
        <v>7</v>
      </c>
      <c r="E20" t="s">
        <v>173</v>
      </c>
      <c r="F20" t="s">
        <v>174</v>
      </c>
      <c r="G20" t="s">
        <v>175</v>
      </c>
      <c r="H20" t="s">
        <v>176</v>
      </c>
      <c r="I20">
        <v>1200</v>
      </c>
      <c r="J20" t="s">
        <v>77</v>
      </c>
      <c r="K20">
        <v>2</v>
      </c>
    </row>
    <row r="21" spans="1:11" ht="150" customHeight="1">
      <c r="A21" s="3" t="str">
        <f>D21&amp;CHAR(10)&amp;C21&amp;CHAR(10)&amp;H21&amp;CHAR(10)&amp;E21&amp;CHAR(10)&amp;F21&amp;" "&amp;G21&amp;CHAR(10)&amp;"FRANCE"</f>
        <v>Adopt
Christelle FIARD
01.42.85.31.20
Gare du Nord  Pôle échangesNiveau 2 lot 6ligne 4 et 5
75010 paris
FRANCE</v>
      </c>
      <c r="B21" t="s">
        <v>177</v>
      </c>
      <c r="C21" t="s">
        <v>172</v>
      </c>
      <c r="D21" t="s">
        <v>7</v>
      </c>
      <c r="E21" t="s">
        <v>178</v>
      </c>
      <c r="F21" t="s">
        <v>179</v>
      </c>
      <c r="G21" t="s">
        <v>180</v>
      </c>
      <c r="H21" t="s">
        <v>181</v>
      </c>
      <c r="I21">
        <v>3600</v>
      </c>
      <c r="J21" t="s">
        <v>77</v>
      </c>
      <c r="K21">
        <v>6</v>
      </c>
    </row>
    <row r="22" spans="1:11" ht="150" customHeight="1">
      <c r="A22" s="3" t="str">
        <f>D22&amp;CHAR(10)&amp;C22&amp;CHAR(10)&amp;H22&amp;CHAR(10)&amp;E22&amp;CHAR(10)&amp;F22&amp;" "&amp;G22&amp;CHAR(10)&amp;"FRANCE"</f>
        <v>Adopt
Christelle FIARD
01.47.73.80.12
RER A Nanterre Prefecture
92000 nanterre
FRANCE</v>
      </c>
      <c r="B22" t="s">
        <v>182</v>
      </c>
      <c r="C22" t="s">
        <v>172</v>
      </c>
      <c r="D22" t="s">
        <v>7</v>
      </c>
      <c r="E22" t="s">
        <v>183</v>
      </c>
      <c r="F22" t="s">
        <v>184</v>
      </c>
      <c r="G22" t="s">
        <v>185</v>
      </c>
      <c r="H22" t="s">
        <v>186</v>
      </c>
      <c r="I22">
        <v>1200</v>
      </c>
      <c r="J22" t="s">
        <v>77</v>
      </c>
      <c r="K22">
        <v>2</v>
      </c>
    </row>
    <row r="23" spans="1:11" ht="150" customHeight="1">
      <c r="A23" s="3" t="str">
        <f>D23&amp;CHAR(10)&amp;C23&amp;CHAR(10)&amp;H23&amp;CHAR(10)&amp;E23&amp;CHAR(10)&amp;F23&amp;" "&amp;G23&amp;CHAR(10)&amp;"FRANCE"</f>
        <v>Adopt
Isabelle LAFORET
04.78.31.92.13
C Ccial carrefour,Av Franklin RooseveltLocal E 48
69120 vaulx en velin
FRANCE</v>
      </c>
      <c r="B23" t="s">
        <v>187</v>
      </c>
      <c r="C23" t="s">
        <v>98</v>
      </c>
      <c r="D23" t="s">
        <v>7</v>
      </c>
      <c r="E23" t="s">
        <v>188</v>
      </c>
      <c r="F23" t="s">
        <v>189</v>
      </c>
      <c r="G23" t="s">
        <v>190</v>
      </c>
      <c r="H23" t="s">
        <v>191</v>
      </c>
      <c r="I23">
        <v>1800</v>
      </c>
      <c r="J23" t="s">
        <v>77</v>
      </c>
      <c r="K23">
        <v>3</v>
      </c>
    </row>
    <row r="24" spans="1:11" ht="150" customHeight="1">
      <c r="A24" s="3" t="str">
        <f>D24&amp;CHAR(10)&amp;C24&amp;CHAR(10)&amp;H24&amp;CHAR(10)&amp;E24&amp;CHAR(10)&amp;F24&amp;" "&amp;G24&amp;CHAR(10)&amp;"FRANCE"</f>
        <v>Adopt
Mathilde ROGEON
02.35.91.01.11
CC Carrefour, cellule 12, ZAC de laVatineRue Alfred Kastler
76130 mont saint aignan
FRANCE</v>
      </c>
      <c r="B24" t="s">
        <v>192</v>
      </c>
      <c r="C24" t="s">
        <v>79</v>
      </c>
      <c r="D24" t="s">
        <v>7</v>
      </c>
      <c r="E24" t="s">
        <v>193</v>
      </c>
      <c r="F24" t="s">
        <v>194</v>
      </c>
      <c r="G24" t="s">
        <v>195</v>
      </c>
      <c r="H24" t="s">
        <v>196</v>
      </c>
      <c r="I24">
        <v>1800</v>
      </c>
      <c r="J24" t="s">
        <v>77</v>
      </c>
      <c r="K24">
        <v>3</v>
      </c>
    </row>
    <row r="25" spans="1:11" ht="150" customHeight="1">
      <c r="A25" s="3" t="str">
        <f>D25&amp;CHAR(10)&amp;C25&amp;CHAR(10)&amp;H25&amp;CHAR(10)&amp;E25&amp;CHAR(10)&amp;F25&amp;" "&amp;G25&amp;CHAR(10)&amp;"FRANCE"</f>
        <v>Adopt
Christelle FIARD
01.49.74.99.24
Gare RER A - Val de FontenayAvenue du Valon de Fontenay
94120 fontenay sous bois
FRANCE</v>
      </c>
      <c r="B25" t="s">
        <v>197</v>
      </c>
      <c r="C25" t="s">
        <v>172</v>
      </c>
      <c r="D25" t="s">
        <v>7</v>
      </c>
      <c r="E25" t="s">
        <v>198</v>
      </c>
      <c r="F25" t="s">
        <v>199</v>
      </c>
      <c r="G25" t="s">
        <v>200</v>
      </c>
      <c r="H25" t="s">
        <v>201</v>
      </c>
      <c r="I25">
        <v>1800</v>
      </c>
      <c r="J25" t="s">
        <v>77</v>
      </c>
      <c r="K25">
        <v>3</v>
      </c>
    </row>
    <row r="26" spans="1:11" ht="150" customHeight="1">
      <c r="A26" s="3" t="str">
        <f>D26&amp;CHAR(10)&amp;C26&amp;CHAR(10)&amp;H26&amp;CHAR(10)&amp;E26&amp;CHAR(10)&amp;F26&amp;" "&amp;G26&amp;CHAR(10)&amp;"FRANCE"</f>
        <v>Adopt
Mathilde ROGEON
02.31.70.02.01
C.C. Mondeville 2Route Nationale 13lot 18
14120 mondeville
FRANCE</v>
      </c>
      <c r="B26" t="s">
        <v>202</v>
      </c>
      <c r="C26" t="s">
        <v>79</v>
      </c>
      <c r="D26" t="s">
        <v>7</v>
      </c>
      <c r="E26" t="s">
        <v>203</v>
      </c>
      <c r="F26" t="s">
        <v>204</v>
      </c>
      <c r="G26" t="s">
        <v>205</v>
      </c>
      <c r="H26" t="s">
        <v>206</v>
      </c>
      <c r="I26">
        <v>1800</v>
      </c>
      <c r="J26" t="s">
        <v>77</v>
      </c>
      <c r="K26">
        <v>3</v>
      </c>
    </row>
    <row r="27" spans="1:11" ht="150" customHeight="1">
      <c r="A27" s="3" t="str">
        <f>D27&amp;CHAR(10)&amp;C27&amp;CHAR(10)&amp;H27&amp;CHAR(10)&amp;E27&amp;CHAR(10)&amp;F27&amp;" "&amp;G27&amp;CHAR(10)&amp;"FRANCE"</f>
        <v>Adopt
Mathilde ROGEON
05.62.36.20.83
103 rue du Maréchal Foch
65000 tarbes
FRANCE</v>
      </c>
      <c r="B27" t="s">
        <v>207</v>
      </c>
      <c r="C27" t="s">
        <v>79</v>
      </c>
      <c r="D27" t="s">
        <v>7</v>
      </c>
      <c r="E27" t="s">
        <v>208</v>
      </c>
      <c r="F27" t="s">
        <v>209</v>
      </c>
      <c r="G27" t="s">
        <v>210</v>
      </c>
      <c r="H27" t="s">
        <v>211</v>
      </c>
      <c r="I27">
        <v>1800</v>
      </c>
      <c r="J27" t="s">
        <v>77</v>
      </c>
      <c r="K27">
        <v>3</v>
      </c>
    </row>
    <row r="28" spans="1:11" ht="150" customHeight="1">
      <c r="A28" s="3" t="str">
        <f>D28&amp;CHAR(10)&amp;C28&amp;CHAR(10)&amp;H28&amp;CHAR(10)&amp;E28&amp;CHAR(10)&amp;F28&amp;" "&amp;G28&amp;CHAR(10)&amp;"FRANCE"</f>
        <v>Adopt
Isabelle LAFORET
04.70.96.31.18
C.C les 4 Chemins35 rue Lucas
03200 vichy
FRANCE</v>
      </c>
      <c r="B28" t="s">
        <v>212</v>
      </c>
      <c r="C28" t="s">
        <v>98</v>
      </c>
      <c r="D28" t="s">
        <v>7</v>
      </c>
      <c r="E28" t="s">
        <v>213</v>
      </c>
      <c r="F28" t="s">
        <v>214</v>
      </c>
      <c r="G28" t="s">
        <v>215</v>
      </c>
      <c r="H28" t="s">
        <v>216</v>
      </c>
      <c r="I28">
        <v>1800</v>
      </c>
      <c r="J28" t="s">
        <v>77</v>
      </c>
      <c r="K28">
        <v>3</v>
      </c>
    </row>
    <row r="29" spans="1:11" ht="150" customHeight="1">
      <c r="A29" s="3" t="str">
        <f>D29&amp;CHAR(10)&amp;C29&amp;CHAR(10)&amp;H29&amp;CHAR(10)&amp;E29&amp;CHAR(10)&amp;F29&amp;" "&amp;G29&amp;CHAR(10)&amp;"FRANCE"</f>
        <v>Adopt
Amandine GUERMONPREZ
03.21.43.15.44
3 rue du Maréchal Leclerc
62300 lens
FRANCE</v>
      </c>
      <c r="B29" t="s">
        <v>217</v>
      </c>
      <c r="C29" t="s">
        <v>109</v>
      </c>
      <c r="D29" t="s">
        <v>7</v>
      </c>
      <c r="E29" t="s">
        <v>218</v>
      </c>
      <c r="F29" t="s">
        <v>219</v>
      </c>
      <c r="G29" t="s">
        <v>220</v>
      </c>
      <c r="H29" t="s">
        <v>221</v>
      </c>
      <c r="I29">
        <v>1800</v>
      </c>
      <c r="J29" t="s">
        <v>77</v>
      </c>
      <c r="K29">
        <v>3</v>
      </c>
    </row>
    <row r="30" spans="1:11" ht="150" customHeight="1">
      <c r="A30" s="3" t="str">
        <f>D30&amp;CHAR(10)&amp;C30&amp;CHAR(10)&amp;H30&amp;CHAR(10)&amp;E30&amp;CHAR(10)&amp;F30&amp;" "&amp;G30&amp;CHAR(10)&amp;"FRANCE"</f>
        <v>Adopt
île de France 
03.44.24.88.84
CC Auchanlocal N°14Avenue de l’Europe
60180 nogent sur oise
FRANCE</v>
      </c>
      <c r="B30" t="s">
        <v>222</v>
      </c>
      <c r="C30" t="s">
        <v>130</v>
      </c>
      <c r="D30" t="s">
        <v>7</v>
      </c>
      <c r="E30" t="s">
        <v>223</v>
      </c>
      <c r="F30" t="s">
        <v>224</v>
      </c>
      <c r="G30" t="s">
        <v>225</v>
      </c>
      <c r="H30" t="s">
        <v>226</v>
      </c>
      <c r="I30">
        <v>1800</v>
      </c>
      <c r="J30" t="s">
        <v>77</v>
      </c>
      <c r="K30">
        <v>3</v>
      </c>
    </row>
    <row r="31" spans="1:11" ht="150" customHeight="1">
      <c r="A31" s="3" t="str">
        <f>D31&amp;CHAR(10)&amp;C31&amp;CHAR(10)&amp;H31&amp;CHAR(10)&amp;E31&amp;CHAR(10)&amp;F31&amp;" "&amp;G31&amp;CHAR(10)&amp;"FRANCE"</f>
        <v>Adopt
Carlos Pedreira
04.68.56.41.56
CC AuchanAvenue d'Espagnelocal 13
66000 perpignan
FRANCE</v>
      </c>
      <c r="B31" t="s">
        <v>227</v>
      </c>
      <c r="C31" t="s">
        <v>1</v>
      </c>
      <c r="D31" t="s">
        <v>7</v>
      </c>
      <c r="E31" t="s">
        <v>228</v>
      </c>
      <c r="F31" t="s">
        <v>229</v>
      </c>
      <c r="G31" t="s">
        <v>230</v>
      </c>
      <c r="H31" t="s">
        <v>231</v>
      </c>
      <c r="I31">
        <v>2400</v>
      </c>
      <c r="J31" t="s">
        <v>77</v>
      </c>
      <c r="K31">
        <v>4</v>
      </c>
    </row>
    <row r="32" spans="1:11" ht="150" customHeight="1">
      <c r="A32" s="3" t="str">
        <f>D32&amp;CHAR(10)&amp;C32&amp;CHAR(10)&amp;H32&amp;CHAR(10)&amp;E32&amp;CHAR(10)&amp;F32&amp;" "&amp;G32&amp;CHAR(10)&amp;"FRANCE"</f>
        <v>Réserve Naturel
Christelle FIARD
01.40.07.12.16
Gare RER A - AuberSalle HaussmannSortie Galerie Lafayette
75009 paris
FRANCE</v>
      </c>
      <c r="B32" t="s">
        <v>232</v>
      </c>
      <c r="C32" t="s">
        <v>172</v>
      </c>
      <c r="D32" t="s">
        <v>0</v>
      </c>
      <c r="E32" t="s">
        <v>233</v>
      </c>
      <c r="F32" t="s">
        <v>234</v>
      </c>
      <c r="G32" t="s">
        <v>180</v>
      </c>
      <c r="H32" t="s">
        <v>235</v>
      </c>
      <c r="I32">
        <v>1200</v>
      </c>
      <c r="J32" t="s">
        <v>77</v>
      </c>
      <c r="K32">
        <v>2</v>
      </c>
    </row>
    <row r="33" spans="1:11" ht="150" customHeight="1">
      <c r="A33" s="3" t="str">
        <f>D33&amp;CHAR(10)&amp;C33&amp;CHAR(10)&amp;H33&amp;CHAR(10)&amp;E33&amp;CHAR(10)&amp;F33&amp;" "&amp;G33&amp;CHAR(10)&amp;"FRANCE"</f>
        <v>Adopt
île de France 
01 41 59 10 20
CC O ParinorO du GallyBoulevard Georges Braque
93600 aulnay sous bois
FRANCE</v>
      </c>
      <c r="B33" t="s">
        <v>236</v>
      </c>
      <c r="C33" t="s">
        <v>130</v>
      </c>
      <c r="D33" t="s">
        <v>7</v>
      </c>
      <c r="E33" t="s">
        <v>237</v>
      </c>
      <c r="F33" t="s">
        <v>238</v>
      </c>
      <c r="G33" t="s">
        <v>239</v>
      </c>
      <c r="H33" t="s">
        <v>240</v>
      </c>
      <c r="I33">
        <v>3000</v>
      </c>
      <c r="J33" t="s">
        <v>77</v>
      </c>
      <c r="K33">
        <v>5</v>
      </c>
    </row>
    <row r="34" spans="1:11" ht="150" customHeight="1">
      <c r="A34" s="3" t="str">
        <f>D34&amp;CHAR(10)&amp;C34&amp;CHAR(10)&amp;H34&amp;CHAR(10)&amp;E34&amp;CHAR(10)&amp;F34&amp;" "&amp;G34&amp;CHAR(10)&amp;"FRANCE"</f>
        <v>Adopt
Isabelle LAFORET
04.70.09.06.46
Centre Commercial Saint JacquesLocal N°13
03100 montlucon
FRANCE</v>
      </c>
      <c r="B34" t="s">
        <v>241</v>
      </c>
      <c r="C34" t="s">
        <v>98</v>
      </c>
      <c r="D34" t="s">
        <v>7</v>
      </c>
      <c r="E34" t="s">
        <v>242</v>
      </c>
      <c r="F34" t="s">
        <v>243</v>
      </c>
      <c r="G34" t="s">
        <v>244</v>
      </c>
      <c r="H34" t="s">
        <v>245</v>
      </c>
      <c r="I34">
        <v>1800</v>
      </c>
      <c r="J34" t="s">
        <v>77</v>
      </c>
      <c r="K34">
        <v>3</v>
      </c>
    </row>
    <row r="35" spans="1:11" ht="150" customHeight="1">
      <c r="A35" s="3" t="str">
        <f>D35&amp;CHAR(10)&amp;C35&amp;CHAR(10)&amp;H35&amp;CHAR(10)&amp;E35&amp;CHAR(10)&amp;F35&amp;" "&amp;G35&amp;CHAR(10)&amp;"FRANCE"</f>
        <v>RN
Mathilde ROGEON
05.56.52.03.73
CC Regional Rives d'Arcinslocal N°162
33324 begles
FRANCE</v>
      </c>
      <c r="B35" t="s">
        <v>246</v>
      </c>
      <c r="C35" t="s">
        <v>79</v>
      </c>
      <c r="D35" t="s">
        <v>247</v>
      </c>
      <c r="E35" t="s">
        <v>248</v>
      </c>
      <c r="F35" t="s">
        <v>249</v>
      </c>
      <c r="G35" t="s">
        <v>250</v>
      </c>
      <c r="H35" t="s">
        <v>251</v>
      </c>
      <c r="I35">
        <v>0</v>
      </c>
      <c r="J35" t="s">
        <v>77</v>
      </c>
    </row>
    <row r="36" spans="1:11" ht="150" customHeight="1">
      <c r="A36" s="3" t="str">
        <f>D36&amp;CHAR(10)&amp;C36&amp;CHAR(10)&amp;H36&amp;CHAR(10)&amp;E36&amp;CHAR(10)&amp;F36&amp;" "&amp;G36&amp;CHAR(10)&amp;"FRANCE"</f>
        <v>Adopt
Mathilde ROGEON
02.47.42.26.26
CC AuchanRue du Professeur Maupas
37170 chambray les tours
FRANCE</v>
      </c>
      <c r="B36" t="s">
        <v>252</v>
      </c>
      <c r="C36" t="s">
        <v>79</v>
      </c>
      <c r="D36" t="s">
        <v>7</v>
      </c>
      <c r="E36" t="s">
        <v>253</v>
      </c>
      <c r="F36" t="s">
        <v>254</v>
      </c>
      <c r="G36" t="s">
        <v>255</v>
      </c>
      <c r="H36" t="s">
        <v>256</v>
      </c>
      <c r="I36">
        <v>2400</v>
      </c>
      <c r="J36" t="s">
        <v>77</v>
      </c>
      <c r="K36">
        <v>4</v>
      </c>
    </row>
    <row r="37" spans="1:11" ht="150" customHeight="1">
      <c r="A37" s="3" t="str">
        <f>D37&amp;CHAR(10)&amp;C37&amp;CHAR(10)&amp;H37&amp;CHAR(10)&amp;E37&amp;CHAR(10)&amp;F37&amp;" "&amp;G37&amp;CHAR(10)&amp;"FRANCE"</f>
        <v>Adopt
Isabelle LAFORET
04.37.23.33.20
Centre Commercial Lyon Part dieu17 Rue du Docteur Bouchut
69003 lyon
FRANCE</v>
      </c>
      <c r="B37" t="s">
        <v>257</v>
      </c>
      <c r="C37" t="s">
        <v>98</v>
      </c>
      <c r="D37" t="s">
        <v>7</v>
      </c>
      <c r="E37" t="s">
        <v>258</v>
      </c>
      <c r="F37" t="s">
        <v>259</v>
      </c>
      <c r="G37" t="s">
        <v>260</v>
      </c>
      <c r="H37" t="s">
        <v>261</v>
      </c>
      <c r="I37">
        <v>2400</v>
      </c>
      <c r="J37" t="s">
        <v>77</v>
      </c>
      <c r="K37">
        <v>4</v>
      </c>
    </row>
    <row r="38" spans="1:11" ht="150" customHeight="1">
      <c r="A38" s="3" t="str">
        <f>D38&amp;CHAR(10)&amp;C38&amp;CHAR(10)&amp;H38&amp;CHAR(10)&amp;E38&amp;CHAR(10)&amp;F38&amp;" "&amp;G38&amp;CHAR(10)&amp;"FRANCE"</f>
        <v>Adopt
Carlos Pedreira
04.67.84.43.08
Place Auguste GilbertGare St Roch
34000 montpellier
FRANCE</v>
      </c>
      <c r="B38" t="s">
        <v>262</v>
      </c>
      <c r="C38" t="s">
        <v>1</v>
      </c>
      <c r="D38" t="s">
        <v>7</v>
      </c>
      <c r="E38" t="s">
        <v>263</v>
      </c>
      <c r="F38" t="s">
        <v>264</v>
      </c>
      <c r="G38" t="s">
        <v>265</v>
      </c>
      <c r="H38" t="s">
        <v>266</v>
      </c>
      <c r="I38">
        <v>1800</v>
      </c>
      <c r="J38" t="s">
        <v>77</v>
      </c>
      <c r="K38">
        <v>3</v>
      </c>
    </row>
    <row r="39" spans="1:11" ht="150" customHeight="1">
      <c r="A39" s="3" t="str">
        <f>D39&amp;CHAR(10)&amp;C39&amp;CHAR(10)&amp;H39&amp;CHAR(10)&amp;E39&amp;CHAR(10)&amp;F39&amp;" "&amp;G39&amp;CHAR(10)&amp;"FRANCE"</f>
        <v>Adopt
Carlos Pedreira
04.42.77.11.00
CC Plan Campagne Avant CapCD6Local N° H
13480 cabries
FRANCE</v>
      </c>
      <c r="B39" t="s">
        <v>267</v>
      </c>
      <c r="C39" t="s">
        <v>1</v>
      </c>
      <c r="D39" t="s">
        <v>7</v>
      </c>
      <c r="E39" t="s">
        <v>268</v>
      </c>
      <c r="F39" t="s">
        <v>269</v>
      </c>
      <c r="G39" t="s">
        <v>270</v>
      </c>
      <c r="H39" t="s">
        <v>271</v>
      </c>
      <c r="I39">
        <v>2400</v>
      </c>
      <c r="J39" t="s">
        <v>77</v>
      </c>
      <c r="K39">
        <v>4</v>
      </c>
    </row>
    <row r="40" spans="1:11" ht="150" customHeight="1">
      <c r="A40" s="3" t="str">
        <f>D40&amp;CHAR(10)&amp;C40&amp;CHAR(10)&amp;H40&amp;CHAR(10)&amp;E40&amp;CHAR(10)&amp;F40&amp;" "&amp;G40&amp;CHAR(10)&amp;"FRANCE"</f>
        <v>Adopt
Christelle FIARD
01 42 60 00 89
CC Forum des Halles101 Rue Berger
75001 paris
FRANCE</v>
      </c>
      <c r="B40" t="s">
        <v>272</v>
      </c>
      <c r="C40" t="s">
        <v>172</v>
      </c>
      <c r="D40" t="s">
        <v>7</v>
      </c>
      <c r="E40" t="s">
        <v>273</v>
      </c>
      <c r="F40" t="s">
        <v>274</v>
      </c>
      <c r="G40" t="s">
        <v>180</v>
      </c>
      <c r="H40" t="s">
        <v>275</v>
      </c>
      <c r="I40">
        <v>2400</v>
      </c>
      <c r="J40" t="s">
        <v>77</v>
      </c>
      <c r="K40">
        <v>4</v>
      </c>
    </row>
    <row r="41" spans="1:11" ht="150" customHeight="1">
      <c r="A41" s="3" t="str">
        <f>D41&amp;CHAR(10)&amp;C41&amp;CHAR(10)&amp;H41&amp;CHAR(10)&amp;E41&amp;CHAR(10)&amp;F41&amp;" "&amp;G41&amp;CHAR(10)&amp;"FRANCE"</f>
        <v>Adopt
Christelle FIARD
01 44 74 09 59
ADOPTGare de Lyon RER lot 4
75012 paris
FRANCE</v>
      </c>
      <c r="B41" t="s">
        <v>276</v>
      </c>
      <c r="C41" t="s">
        <v>172</v>
      </c>
      <c r="D41" t="s">
        <v>7</v>
      </c>
      <c r="E41" t="s">
        <v>277</v>
      </c>
      <c r="F41" t="s">
        <v>278</v>
      </c>
      <c r="G41" t="s">
        <v>180</v>
      </c>
      <c r="H41" t="s">
        <v>279</v>
      </c>
      <c r="I41">
        <v>1800</v>
      </c>
      <c r="J41" t="s">
        <v>77</v>
      </c>
      <c r="K41">
        <v>3</v>
      </c>
    </row>
    <row r="42" spans="1:11" ht="150" customHeight="1">
      <c r="A42" s="3" t="str">
        <f>D42&amp;CHAR(10)&amp;C42&amp;CHAR(10)&amp;H42&amp;CHAR(10)&amp;E42&amp;CHAR(10)&amp;F42&amp;" "&amp;G42&amp;CHAR(10)&amp;"FRANCE"</f>
        <v>Adopt
Isabelle LAFORET
03.81.60.02.87
centre commercial Châteufarine local n 6rue de Dole
25000 besancon
FRANCE</v>
      </c>
      <c r="B42" t="s">
        <v>280</v>
      </c>
      <c r="C42" t="s">
        <v>98</v>
      </c>
      <c r="D42" t="s">
        <v>7</v>
      </c>
      <c r="E42" t="s">
        <v>281</v>
      </c>
      <c r="F42" t="s">
        <v>282</v>
      </c>
      <c r="G42" t="s">
        <v>283</v>
      </c>
      <c r="H42" t="s">
        <v>284</v>
      </c>
      <c r="I42">
        <v>1800</v>
      </c>
      <c r="J42" t="s">
        <v>77</v>
      </c>
      <c r="K42">
        <v>3</v>
      </c>
    </row>
    <row r="43" spans="1:11" ht="150" customHeight="1">
      <c r="A43" s="3" t="str">
        <f>D43&amp;CHAR(10)&amp;C43&amp;CHAR(10)&amp;H43&amp;CHAR(10)&amp;E43&amp;CHAR(10)&amp;F43&amp;" "&amp;G43&amp;CHAR(10)&amp;"FRANCE"</f>
        <v>Adopt
Mathilde ROGEON
05.59.63.85.35
ADOPT centre commercial lKEAZone d'AmetzondoLocal 1A-08
64990 mouguerre st pierre d irube
FRANCE</v>
      </c>
      <c r="B43" t="s">
        <v>285</v>
      </c>
      <c r="C43" t="s">
        <v>79</v>
      </c>
      <c r="D43" t="s">
        <v>7</v>
      </c>
      <c r="E43" t="s">
        <v>286</v>
      </c>
      <c r="F43" t="s">
        <v>287</v>
      </c>
      <c r="G43" t="s">
        <v>288</v>
      </c>
      <c r="H43" t="s">
        <v>289</v>
      </c>
      <c r="I43">
        <v>1800</v>
      </c>
      <c r="J43" t="s">
        <v>77</v>
      </c>
      <c r="K43">
        <v>3</v>
      </c>
    </row>
    <row r="44" spans="1:11" ht="150" customHeight="1">
      <c r="A44" s="3" t="str">
        <f>D44&amp;CHAR(10)&amp;C44&amp;CHAR(10)&amp;H44&amp;CHAR(10)&amp;E44&amp;CHAR(10)&amp;F44&amp;" "&amp;G44&amp;CHAR(10)&amp;"FRANCE"</f>
        <v>Adopt
île de France 
01 60 79 04 44
ADOPT centre commercial EVRY 2LOCAL EMS 2 BIS
91022 evry cedex
FRANCE</v>
      </c>
      <c r="B44" t="s">
        <v>290</v>
      </c>
      <c r="C44" t="s">
        <v>130</v>
      </c>
      <c r="D44" t="s">
        <v>7</v>
      </c>
      <c r="E44" t="s">
        <v>291</v>
      </c>
      <c r="F44" t="s">
        <v>292</v>
      </c>
      <c r="G44" t="s">
        <v>293</v>
      </c>
      <c r="H44" t="s">
        <v>294</v>
      </c>
      <c r="I44">
        <v>1800</v>
      </c>
      <c r="J44" t="s">
        <v>77</v>
      </c>
      <c r="K44">
        <v>3</v>
      </c>
    </row>
    <row r="45" spans="1:11" ht="150" customHeight="1">
      <c r="A45" s="3" t="str">
        <f>D45&amp;CHAR(10)&amp;C45&amp;CHAR(10)&amp;H45&amp;CHAR(10)&amp;E45&amp;CHAR(10)&amp;F45&amp;" "&amp;G45&amp;CHAR(10)&amp;"FRANCE"</f>
        <v>Adopt
Carlos Pedreira
04.96.17.50.80
ADOPT'Ctre Commercial Géant La ValentineLocal n 31
13011 marseille
FRANCE</v>
      </c>
      <c r="B45" t="s">
        <v>295</v>
      </c>
      <c r="C45" t="s">
        <v>1</v>
      </c>
      <c r="D45" t="s">
        <v>7</v>
      </c>
      <c r="E45" t="s">
        <v>296</v>
      </c>
      <c r="F45" t="s">
        <v>297</v>
      </c>
      <c r="G45" t="s">
        <v>298</v>
      </c>
      <c r="H45" t="s">
        <v>299</v>
      </c>
      <c r="I45">
        <v>2400</v>
      </c>
      <c r="J45" t="s">
        <v>77</v>
      </c>
      <c r="K45">
        <v>4</v>
      </c>
    </row>
    <row r="46" spans="1:11" ht="150" customHeight="1">
      <c r="A46" s="3" t="str">
        <f>D46&amp;CHAR(10)&amp;C46&amp;CHAR(10)&amp;H46&amp;CHAR(10)&amp;E46&amp;CHAR(10)&amp;F46&amp;" "&amp;G46&amp;CHAR(10)&amp;"FRANCE"</f>
        <v>Adopt
Carlos Pedreira
04.96.19.00.80
ADOPT CCO grand littoral11 avenue ST Antoine
13015 marseille
FRANCE</v>
      </c>
      <c r="B46" t="s">
        <v>300</v>
      </c>
      <c r="C46" t="s">
        <v>1</v>
      </c>
      <c r="D46" t="s">
        <v>7</v>
      </c>
      <c r="E46" t="s">
        <v>301</v>
      </c>
      <c r="F46" t="s">
        <v>302</v>
      </c>
      <c r="G46" t="s">
        <v>298</v>
      </c>
      <c r="H46" t="s">
        <v>303</v>
      </c>
      <c r="I46">
        <v>3000</v>
      </c>
      <c r="J46" t="s">
        <v>77</v>
      </c>
      <c r="K46">
        <v>5</v>
      </c>
    </row>
    <row r="47" spans="1:11" ht="150" customHeight="1">
      <c r="A47" s="3" t="str">
        <f>D47&amp;CHAR(10)&amp;C47&amp;CHAR(10)&amp;H47&amp;CHAR(10)&amp;E47&amp;CHAR(10)&amp;F47&amp;" "&amp;G47&amp;CHAR(10)&amp;"FRANCE"</f>
        <v>Adopt
Carlos Pedreira
05.34.64.03.56
ADOPT'2 allées de Fraixinetcco Leclerc
31120 roques
FRANCE</v>
      </c>
      <c r="B47" t="s">
        <v>304</v>
      </c>
      <c r="C47" t="s">
        <v>1</v>
      </c>
      <c r="D47" t="s">
        <v>7</v>
      </c>
      <c r="E47" t="s">
        <v>305</v>
      </c>
      <c r="F47" t="s">
        <v>306</v>
      </c>
      <c r="G47" t="s">
        <v>307</v>
      </c>
      <c r="H47" t="s">
        <v>308</v>
      </c>
      <c r="I47">
        <v>1800</v>
      </c>
      <c r="J47" t="s">
        <v>77</v>
      </c>
      <c r="K47">
        <v>3</v>
      </c>
    </row>
    <row r="48" spans="1:11" ht="150" customHeight="1">
      <c r="A48" s="3" t="str">
        <f>D48&amp;CHAR(10)&amp;C48&amp;CHAR(10)&amp;H48&amp;CHAR(10)&amp;E48&amp;CHAR(10)&amp;F48&amp;" "&amp;G48&amp;CHAR(10)&amp;"FRANCE"</f>
        <v>Adopt
Isabelle LAFORET
04.37.46.00.33
ADOPT'Auchan CCO Porte de Lyon
69570 dardilly
FRANCE</v>
      </c>
      <c r="B48" t="s">
        <v>309</v>
      </c>
      <c r="C48" t="s">
        <v>98</v>
      </c>
      <c r="D48" t="s">
        <v>7</v>
      </c>
      <c r="E48" t="s">
        <v>310</v>
      </c>
      <c r="F48" t="s">
        <v>311</v>
      </c>
      <c r="G48" t="s">
        <v>312</v>
      </c>
      <c r="H48" t="s">
        <v>313</v>
      </c>
      <c r="I48">
        <v>1800</v>
      </c>
      <c r="J48" t="s">
        <v>77</v>
      </c>
      <c r="K48">
        <v>3</v>
      </c>
    </row>
    <row r="49" spans="1:11" ht="150" customHeight="1">
      <c r="A49" s="3" t="str">
        <f>D49&amp;CHAR(10)&amp;C49&amp;CHAR(10)&amp;H49&amp;CHAR(10)&amp;E49&amp;CHAR(10)&amp;F49&amp;" "&amp;G49&amp;CHAR(10)&amp;"FRANCE"</f>
        <v>Adopt
Amandine GUERMONPREZ
03.91.92.79.26
ADOPT2 avenue des des frais fond
62219 longuenesse
FRANCE</v>
      </c>
      <c r="B49" t="s">
        <v>314</v>
      </c>
      <c r="C49" t="s">
        <v>109</v>
      </c>
      <c r="D49" t="s">
        <v>7</v>
      </c>
      <c r="E49" t="s">
        <v>315</v>
      </c>
      <c r="F49" t="s">
        <v>316</v>
      </c>
      <c r="G49" t="s">
        <v>317</v>
      </c>
      <c r="H49" t="s">
        <v>318</v>
      </c>
      <c r="I49">
        <v>1800</v>
      </c>
      <c r="J49" t="s">
        <v>77</v>
      </c>
      <c r="K49">
        <v>3</v>
      </c>
    </row>
    <row r="50" spans="1:11" ht="150" customHeight="1">
      <c r="A50" s="3" t="str">
        <f>D50&amp;CHAR(10)&amp;C50&amp;CHAR(10)&amp;H50&amp;CHAR(10)&amp;E50&amp;CHAR(10)&amp;F50&amp;" "&amp;G50&amp;CHAR(10)&amp;"FRANCE"</f>
        <v>Adopt
Carlos Pedreira
04.91.70.02.86
ADOPTRue St Ferreol
13001 marseille
FRANCE</v>
      </c>
      <c r="B50" t="s">
        <v>319</v>
      </c>
      <c r="C50" t="s">
        <v>1</v>
      </c>
      <c r="D50" t="s">
        <v>7</v>
      </c>
      <c r="E50" t="s">
        <v>320</v>
      </c>
      <c r="F50" t="s">
        <v>321</v>
      </c>
      <c r="G50" t="s">
        <v>298</v>
      </c>
      <c r="H50" t="s">
        <v>322</v>
      </c>
      <c r="I50">
        <v>1800</v>
      </c>
      <c r="J50" t="s">
        <v>77</v>
      </c>
      <c r="K50">
        <v>3</v>
      </c>
    </row>
    <row r="51" spans="1:11" ht="150" customHeight="1">
      <c r="A51" s="3" t="str">
        <f>D51&amp;CHAR(10)&amp;C51&amp;CHAR(10)&amp;H51&amp;CHAR(10)&amp;E51&amp;CHAR(10)&amp;F51&amp;" "&amp;G51&amp;CHAR(10)&amp;"FRANCE"</f>
        <v>Adopt
Carlos Pedreira
05 61 85 10 30
ADOPTZAC du grand noblecco Leclerc
31700 blagnac
FRANCE</v>
      </c>
      <c r="B51" t="s">
        <v>323</v>
      </c>
      <c r="C51" t="s">
        <v>1</v>
      </c>
      <c r="D51" t="s">
        <v>7</v>
      </c>
      <c r="E51" t="s">
        <v>324</v>
      </c>
      <c r="F51" t="s">
        <v>325</v>
      </c>
      <c r="G51" t="s">
        <v>326</v>
      </c>
      <c r="H51" t="s">
        <v>327</v>
      </c>
      <c r="I51">
        <v>1800</v>
      </c>
      <c r="J51" t="s">
        <v>77</v>
      </c>
      <c r="K51">
        <v>3</v>
      </c>
    </row>
    <row r="52" spans="1:11" ht="150" customHeight="1">
      <c r="A52" s="3" t="str">
        <f>D52&amp;CHAR(10)&amp;C52&amp;CHAR(10)&amp;H52&amp;CHAR(10)&amp;E52&amp;CHAR(10)&amp;F52&amp;" "&amp;G52&amp;CHAR(10)&amp;"FRANCE"</f>
        <v>Adopt
Carlos Pedreira
04.66.05.10.12
ADOPT1 rue de général Perrier
30000 nimes
FRANCE</v>
      </c>
      <c r="B52" t="s">
        <v>328</v>
      </c>
      <c r="C52" t="s">
        <v>1</v>
      </c>
      <c r="D52" t="s">
        <v>7</v>
      </c>
      <c r="E52" t="s">
        <v>329</v>
      </c>
      <c r="F52" t="s">
        <v>330</v>
      </c>
      <c r="G52" t="s">
        <v>331</v>
      </c>
      <c r="H52" t="s">
        <v>332</v>
      </c>
      <c r="I52">
        <v>1800</v>
      </c>
      <c r="J52" t="s">
        <v>77</v>
      </c>
      <c r="K52">
        <v>3</v>
      </c>
    </row>
    <row r="53" spans="1:11" ht="150" customHeight="1">
      <c r="A53" s="3" t="str">
        <f>D53&amp;CHAR(10)&amp;C53&amp;CHAR(10)&amp;H53&amp;CHAR(10)&amp;E53&amp;CHAR(10)&amp;F53&amp;" "&amp;G53&amp;CHAR(10)&amp;"FRANCE"</f>
        <v>Adopt
Suzanne Duchene
03.88.30.10.11
ADOPT'Place André maurois
67200 strasbourg
FRANCE</v>
      </c>
      <c r="B53" t="s">
        <v>333</v>
      </c>
      <c r="C53" t="s">
        <v>161</v>
      </c>
      <c r="D53" t="s">
        <v>7</v>
      </c>
      <c r="E53" t="s">
        <v>334</v>
      </c>
      <c r="F53" t="s">
        <v>335</v>
      </c>
      <c r="G53" t="s">
        <v>336</v>
      </c>
      <c r="H53" t="s">
        <v>337</v>
      </c>
      <c r="I53">
        <v>1800</v>
      </c>
      <c r="J53" t="s">
        <v>77</v>
      </c>
      <c r="K53">
        <v>3</v>
      </c>
    </row>
    <row r="54" spans="1:11" ht="150" customHeight="1">
      <c r="A54" s="3" t="str">
        <f>D54&amp;CHAR(10)&amp;C54&amp;CHAR(10)&amp;H54&amp;CHAR(10)&amp;E54&amp;CHAR(10)&amp;F54&amp;" "&amp;G54&amp;CHAR(10)&amp;"FRANCE"</f>
        <v>Adopt
Carlos Pedreira
05 61 82 54 88
Centre Commercial FenouilletLocal n B60ARUE DES USINES
31150 fenouillet
FRANCE</v>
      </c>
      <c r="B54" t="s">
        <v>338</v>
      </c>
      <c r="C54" t="s">
        <v>1</v>
      </c>
      <c r="D54" t="s">
        <v>7</v>
      </c>
      <c r="E54" t="s">
        <v>339</v>
      </c>
      <c r="F54" t="s">
        <v>340</v>
      </c>
      <c r="G54" t="s">
        <v>341</v>
      </c>
      <c r="H54" t="s">
        <v>342</v>
      </c>
      <c r="I54">
        <v>1800</v>
      </c>
      <c r="J54" t="s">
        <v>77</v>
      </c>
      <c r="K54">
        <v>3</v>
      </c>
    </row>
    <row r="55" spans="1:11" ht="150" customHeight="1">
      <c r="A55" s="3" t="str">
        <f>D55&amp;CHAR(10)&amp;C55&amp;CHAR(10)&amp;H55&amp;CHAR(10)&amp;E55&amp;CHAR(10)&amp;F55&amp;" "&amp;G55&amp;CHAR(10)&amp;"FRANCE"</f>
        <v>Adopt
Mathilde ROGEON
02.38.72.44.70
ADOPT centre commercial les 3 FontainesLocal 96/98
45140 saint jean de la ruelle
FRANCE</v>
      </c>
      <c r="B55" t="s">
        <v>343</v>
      </c>
      <c r="C55" t="s">
        <v>79</v>
      </c>
      <c r="D55" t="s">
        <v>7</v>
      </c>
      <c r="E55" t="s">
        <v>344</v>
      </c>
      <c r="F55" t="s">
        <v>345</v>
      </c>
      <c r="G55" t="s">
        <v>346</v>
      </c>
      <c r="H55" t="s">
        <v>347</v>
      </c>
      <c r="I55">
        <v>1800</v>
      </c>
      <c r="J55" t="s">
        <v>77</v>
      </c>
      <c r="K55">
        <v>3</v>
      </c>
    </row>
    <row r="56" spans="1:11" ht="150" customHeight="1">
      <c r="A56" s="3" t="str">
        <f>D56&amp;CHAR(10)&amp;C56&amp;CHAR(10)&amp;H56&amp;CHAR(10)&amp;E56&amp;CHAR(10)&amp;F56&amp;" "&amp;G56&amp;CHAR(10)&amp;"FRANCE"</f>
        <v>Adopt
Mathilde ROGEON
05.56.74.84.29
ADOPT Centre commercial Auchan bouliacLocal N 51
33370 bouliac
FRANCE</v>
      </c>
      <c r="B56" t="s">
        <v>348</v>
      </c>
      <c r="C56" t="s">
        <v>79</v>
      </c>
      <c r="D56" t="s">
        <v>7</v>
      </c>
      <c r="E56" t="s">
        <v>349</v>
      </c>
      <c r="F56" t="s">
        <v>350</v>
      </c>
      <c r="G56" t="s">
        <v>351</v>
      </c>
      <c r="H56" t="s">
        <v>352</v>
      </c>
      <c r="I56">
        <v>0</v>
      </c>
      <c r="J56" t="s">
        <v>77</v>
      </c>
    </row>
    <row r="57" spans="1:11" ht="150" customHeight="1">
      <c r="A57" s="3" t="str">
        <f>D57&amp;CHAR(10)&amp;C57&amp;CHAR(10)&amp;H57&amp;CHAR(10)&amp;E57&amp;CHAR(10)&amp;F57&amp;" "&amp;G57&amp;CHAR(10)&amp;"FRANCE"</f>
        <v>Adopt
Amandine GUERMONPREZ
03.27.30.06.06
C.C Carrefour Jean Bart local N°24Rue des Villars
59220 denain
FRANCE</v>
      </c>
      <c r="B57" t="s">
        <v>353</v>
      </c>
      <c r="C57" t="s">
        <v>109</v>
      </c>
      <c r="D57" t="s">
        <v>7</v>
      </c>
      <c r="E57" t="s">
        <v>354</v>
      </c>
      <c r="F57" t="s">
        <v>355</v>
      </c>
      <c r="G57" t="s">
        <v>356</v>
      </c>
      <c r="H57" t="s">
        <v>357</v>
      </c>
      <c r="I57">
        <v>2400</v>
      </c>
      <c r="J57" t="s">
        <v>77</v>
      </c>
      <c r="K57">
        <v>4</v>
      </c>
    </row>
    <row r="58" spans="1:11" ht="150" customHeight="1">
      <c r="A58" s="3"/>
      <c r="K58">
        <f>SUM(K1:K57)</f>
        <v>172</v>
      </c>
    </row>
    <row r="59" spans="1:11" ht="150" customHeight="1">
      <c r="A59" s="3"/>
      <c r="K59">
        <f>SUM(K2:K58)</f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Technicien</dc:creator>
  <cp:lastModifiedBy>Technicien</cp:lastModifiedBy>
  <cp:lastPrinted>2017-12-11T16:19:57Z</cp:lastPrinted>
  <dcterms:created xsi:type="dcterms:W3CDTF">2017-12-11T16:06:22Z</dcterms:created>
  <dcterms:modified xsi:type="dcterms:W3CDTF">2017-12-11T16:53:05Z</dcterms:modified>
</cp:coreProperties>
</file>